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ехнология\"/>
    </mc:Choice>
  </mc:AlternateContent>
  <bookViews>
    <workbookView xWindow="0" yWindow="0" windowWidth="20490" windowHeight="7755" activeTab="3"/>
  </bookViews>
  <sheets>
    <sheet name="9 класс мальчики" sheetId="1" r:id="rId1"/>
    <sheet name="9 класс девочки" sheetId="2" r:id="rId2"/>
    <sheet name="10-11 классы мальчики" sheetId="3" r:id="rId3"/>
    <sheet name="10-11 классы девочки" sheetId="4" r:id="rId4"/>
  </sheets>
  <calcPr calcId="152511"/>
</workbook>
</file>

<file path=xl/calcChain.xml><?xml version="1.0" encoding="utf-8"?>
<calcChain xmlns="http://schemas.openxmlformats.org/spreadsheetml/2006/main">
  <c r="K76" i="4" l="1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J21" i="1" l="1"/>
  <c r="J15" i="1"/>
  <c r="J25" i="1"/>
  <c r="J24" i="1"/>
  <c r="J8" i="1"/>
  <c r="J19" i="1"/>
  <c r="J30" i="1"/>
  <c r="J6" i="1"/>
  <c r="J14" i="1"/>
  <c r="J26" i="1"/>
  <c r="J12" i="1"/>
  <c r="J22" i="1"/>
  <c r="J18" i="1"/>
  <c r="J27" i="1"/>
  <c r="J20" i="1"/>
  <c r="J33" i="1"/>
  <c r="J10" i="1"/>
  <c r="J34" i="1"/>
  <c r="J16" i="1"/>
  <c r="J11" i="1"/>
  <c r="J17" i="1"/>
  <c r="J31" i="1"/>
  <c r="J32" i="1"/>
  <c r="J29" i="1"/>
  <c r="J28" i="1"/>
  <c r="J7" i="1"/>
  <c r="J9" i="1"/>
  <c r="J23" i="1"/>
  <c r="J13" i="1"/>
</calcChain>
</file>

<file path=xl/sharedStrings.xml><?xml version="1.0" encoding="utf-8"?>
<sst xmlns="http://schemas.openxmlformats.org/spreadsheetml/2006/main" count="875" uniqueCount="502">
  <si>
    <t>г. Москва</t>
  </si>
  <si>
    <t>Цибалов Кирилл Алексеевич</t>
  </si>
  <si>
    <t>Государственное бюджетное общеобразовательное учреждение города Москвы "Школа №293 имени А.Т. Твардовского"</t>
  </si>
  <si>
    <t>091427</t>
  </si>
  <si>
    <t>Усошин Никита Сергеевич</t>
  </si>
  <si>
    <t>Государственное бюджетное общеобразовательное учреждение города Москвы Лицей № 1828 "Сабурово"</t>
  </si>
  <si>
    <t>091408</t>
  </si>
  <si>
    <t>Свечников Виктор Сергеевич</t>
  </si>
  <si>
    <t>Государственное бюджетное общеобразовательное учреждение города Москвы школа с углубленным изучением отдельных предметов № 1248"пр</t>
  </si>
  <si>
    <t>091419</t>
  </si>
  <si>
    <t>Нижегородская область</t>
  </si>
  <si>
    <t>Шмаков Сергей Александрович</t>
  </si>
  <si>
    <t xml:space="preserve">Муниципальное бюджетное образовательное  учреждение  "Средняя общеобразовательная школа № 10" </t>
  </si>
  <si>
    <t>091406</t>
  </si>
  <si>
    <t>Республика Мордовия</t>
  </si>
  <si>
    <t>Ширкунова Анна Васильевна</t>
  </si>
  <si>
    <t>Муниципальное бюджетное общеобразовательное учреждение «Жуковская средняя общеобразовательная школа»</t>
  </si>
  <si>
    <t>победитель</t>
  </si>
  <si>
    <t>091409</t>
  </si>
  <si>
    <t>Тажигулов Альберт Нурланович</t>
  </si>
  <si>
    <t xml:space="preserve">Муниципальное общеобразовательное учреждение «Лицей №43» </t>
  </si>
  <si>
    <t>091417</t>
  </si>
  <si>
    <t>Республика Татарстан</t>
  </si>
  <si>
    <t>Шаталин  Артём Андреевич</t>
  </si>
  <si>
    <t>Муниципальное бюджетное общеобразовательное учреждение гимназия № 7 Бугульминского муниципального района Республики Татарстан</t>
  </si>
  <si>
    <t>091426</t>
  </si>
  <si>
    <t>Галимянов  Айдар   Дарисович</t>
  </si>
  <si>
    <t>Муниципальное бюджетное образовательное учреждение "Актанышская средняя общеобразовательная школа № 1" Актанышского муниципального района Республики Татарстан</t>
  </si>
  <si>
    <t>091424</t>
  </si>
  <si>
    <t>Томская область</t>
  </si>
  <si>
    <t>Гузенко Игорь Вячеславович</t>
  </si>
  <si>
    <t xml:space="preserve">Муниципальное бюджетное общеобразовательное учреждение «Северский лицей» </t>
  </si>
  <si>
    <t>091416</t>
  </si>
  <si>
    <t>Удмуртская Республика</t>
  </si>
  <si>
    <t>Устинов Дмитрий Алексеевич</t>
  </si>
  <si>
    <t>Муниципальное бюджетное образовательное учреждение средняя общеобразовательная школа №49</t>
  </si>
  <si>
    <t>091401</t>
  </si>
  <si>
    <t>Касимов Амир  Рашитович</t>
  </si>
  <si>
    <t>Муниципальное бюджетное общеобразовательное учреждение «Гимназия №8»</t>
  </si>
  <si>
    <t>091405</t>
  </si>
  <si>
    <t>Братчиков Евгений Сергеевич</t>
  </si>
  <si>
    <t>Муниципальное автономное общеобразовательное учреждение «Средняя общеобразовательная школа №74»</t>
  </si>
  <si>
    <t>091422</t>
  </si>
  <si>
    <t>Злобин Яков Николаевич</t>
  </si>
  <si>
    <t>091418</t>
  </si>
  <si>
    <t xml:space="preserve">Чирков Роман Александрович </t>
  </si>
  <si>
    <t>Муниципальное бюджетное общеобразовательное учреждение Красногорская средняя общеобразовательная школа</t>
  </si>
  <si>
    <t>091415</t>
  </si>
  <si>
    <t>Демидюк Дмитрий Владимирович</t>
  </si>
  <si>
    <t>Муниципальное казенное общеобразовательное учреждение «Атабаевская средняя общеобразовател ьная школа» муниципального образования "Киясовский район"</t>
  </si>
  <si>
    <t>091420</t>
  </si>
  <si>
    <t>Брянская область</t>
  </si>
  <si>
    <t>Алексин Никита Сергеевич</t>
  </si>
  <si>
    <t>Муниципальное бюджетное общеобразовательное учреждение "Средняя общеобразовательная школа №19" г.Брянска</t>
  </si>
  <si>
    <t>091410</t>
  </si>
  <si>
    <t>Краснодарский край</t>
  </si>
  <si>
    <t>Кирилюс Никита Юрьевич</t>
  </si>
  <si>
    <t>Муниципальное бюджетное общеобразовательное учреждение – средняя общеобразовательная школа № 19</t>
  </si>
  <si>
    <t>091403</t>
  </si>
  <si>
    <t>Лобойко Сергей Владиславович</t>
  </si>
  <si>
    <t>Муниципальное автономное общеобразовательное  учреждение средняя общеобразовательная школа № 2 муниципального образования Усть – Лабинский район</t>
  </si>
  <si>
    <t>призер</t>
  </si>
  <si>
    <t>091411</t>
  </si>
  <si>
    <t>Орловская область</t>
  </si>
  <si>
    <t>Леонов Артем Александрович</t>
  </si>
  <si>
    <t>Муниципальное бюджетное общеобразовательное учреждение "Лицей имени С.Н. Булгакоова" г. Ливны</t>
  </si>
  <si>
    <t>091428</t>
  </si>
  <si>
    <t>Кемеровская область</t>
  </si>
  <si>
    <t>Ащеулов Дмитрий Юрьевич</t>
  </si>
  <si>
    <t xml:space="preserve">муниципальное бюджетное общеобразовательное учреждение "Терентьевская средняя общеобразовательная школа" </t>
  </si>
  <si>
    <t>091421</t>
  </si>
  <si>
    <t>Иркутская область</t>
  </si>
  <si>
    <t>Сибгатулин Роман Русланович</t>
  </si>
  <si>
    <t>Муниципальное бюджетное общеобразовательное учреждение «Средняя общеобразовательная школа № 26  » муниципального образования города Братска</t>
  </si>
  <si>
    <t>091414</t>
  </si>
  <si>
    <t>Бальбуров Захар Алексеевич</t>
  </si>
  <si>
    <t>Муниципальное бюджетное общеобразовательное учреждение "Гимназия № 1"</t>
  </si>
  <si>
    <t>091404</t>
  </si>
  <si>
    <t>Оренбургская область</t>
  </si>
  <si>
    <t>Брысякин Егор Романович</t>
  </si>
  <si>
    <t>Муниципальное общеобразовательное автономное учреждение  «Средняя общеобразовательная школа  №37 г.Орска»</t>
  </si>
  <si>
    <t>091425</t>
  </si>
  <si>
    <t>Иршикеев Самат  Айратович</t>
  </si>
  <si>
    <t>Муниципальное бюджетное общеобразовательное учреждение «Средняя общеобразовательная школа №2»  муниципального образования «город Бугуруслан»</t>
  </si>
  <si>
    <t>091429</t>
  </si>
  <si>
    <t>Республика Марий Эл</t>
  </si>
  <si>
    <t>Зыков  Павел Алексеевич</t>
  </si>
  <si>
    <t>Муниципальное бюджетное общеобразовательное учреждение "Косолаповская средняя общеобразовательная школа"</t>
  </si>
  <si>
    <t>091413</t>
  </si>
  <si>
    <t>Леухин  Максим Дмитриевич</t>
  </si>
  <si>
    <t>Муниципальное бюджетное общеобразовательное учреждение "Новоторъяльская средняя общеобразовательная школа"</t>
  </si>
  <si>
    <t>091407</t>
  </si>
  <si>
    <t>Санкт-Петербург</t>
  </si>
  <si>
    <t>Лебедев Александр Владимирович</t>
  </si>
  <si>
    <t>Государственное бюджетное общеобразовательное учреждение средняя общеобразовательная школа № 455 с углубленным изучением английского языка Колпинского района Санкт-Петербурга</t>
  </si>
  <si>
    <t>091423</t>
  </si>
  <si>
    <t>Архангельская область</t>
  </si>
  <si>
    <t>Насамбаев  Вадим Романович</t>
  </si>
  <si>
    <t xml:space="preserve">Муниципальное общеобразовательное учреждение "Удимская № 1 средняя общеобразовательная школа" </t>
  </si>
  <si>
    <t>091402</t>
  </si>
  <si>
    <t>Колесов Артём Дмитриевич</t>
  </si>
  <si>
    <t xml:space="preserve">Муниципальное бюджетное образовательное учреждение "Средняя общеобразовательная школа № 21" </t>
  </si>
  <si>
    <t>091412</t>
  </si>
  <si>
    <t>№ п/п</t>
  </si>
  <si>
    <t>Класс</t>
  </si>
  <si>
    <t>Регион</t>
  </si>
  <si>
    <t>ФИО</t>
  </si>
  <si>
    <t>Шифр</t>
  </si>
  <si>
    <t>Тест</t>
  </si>
  <si>
    <t>Практика</t>
  </si>
  <si>
    <t>Защита</t>
  </si>
  <si>
    <t>Итого</t>
  </si>
  <si>
    <t>Количество баллов</t>
  </si>
  <si>
    <t>Иванов Константин Георгиевич</t>
  </si>
  <si>
    <t>Комаров Виталий Александрович</t>
  </si>
  <si>
    <t>Мещеряков Анатолий Иванович</t>
  </si>
  <si>
    <t>Надточий Анатолий Петрович</t>
  </si>
  <si>
    <t>Никонов Михаил Васильевич</t>
  </si>
  <si>
    <t>Смирнов Федор Михайлович</t>
  </si>
  <si>
    <t>Хромов Андрей Алексеевич</t>
  </si>
  <si>
    <t>Шмелев Владимир Евдокимович</t>
  </si>
  <si>
    <t>Члены жюри:</t>
  </si>
  <si>
    <t>Рейтинг</t>
  </si>
  <si>
    <t>Номинация "Техника и техническое творчество"</t>
  </si>
  <si>
    <t>Хотунцев Юрий Леонтьевич</t>
  </si>
  <si>
    <t>Секретарь :</t>
  </si>
  <si>
    <t>Председатель оргкомитета:</t>
  </si>
  <si>
    <t>Мишкинь Анна Леонидовна</t>
  </si>
  <si>
    <t>Ведомость оценивание работ участников 9 класса</t>
  </si>
  <si>
    <t>Образовательное учреждение</t>
  </si>
  <si>
    <t>Ведомость оценивания работ участников                                                                                                                                                                                                                             9 класса</t>
  </si>
  <si>
    <t>Номинация "Культура дома и декоратинво-прикладное творчество"</t>
  </si>
  <si>
    <t>Моделирование</t>
  </si>
  <si>
    <t xml:space="preserve">Ахмерова  Алина  Ильдаровна </t>
  </si>
  <si>
    <t>Муниципальное бюджетное общеобразовательное учреждение "Лицей № 35" Нижнекамского муниципального района  Республики Татарстан</t>
  </si>
  <si>
    <t>Петрова Анжелика Алексеевна</t>
  </si>
  <si>
    <t>Чувашская Республика - Чувашия</t>
  </si>
  <si>
    <t>Муниципальное бюджетное общеобразовательное учреждение «Средняя общеобразовательная школа № 2» города Чебоксары Чувашской Республики</t>
  </si>
  <si>
    <t>Мустафина Гульназ Айратовна</t>
  </si>
  <si>
    <t>Муниципальное бюджетное общеобразовательное учреждение  " Гимназия № 1" имени Мусы Джалиля Нижнекамского муниципального района  Республики Татарстан</t>
  </si>
  <si>
    <t>Гаварина Светлана Игоревна</t>
  </si>
  <si>
    <t>Государственное бюджетное общеобразовательное учреждение города Москвы  «Гимназия  №1358»</t>
  </si>
  <si>
    <t>Уварова Любовь Владимировна</t>
  </si>
  <si>
    <t>Пермский край</t>
  </si>
  <si>
    <t>Муниципальное автономное общеобразовательное учреждение «Средняя общеобразовательная школа №5»</t>
  </si>
  <si>
    <t>Врублевская Екатерина Сергеевна</t>
  </si>
  <si>
    <t>Государственное бюджетное образовательное учреждение города Москвы средняя общеобразовательная школа № 1631</t>
  </si>
  <si>
    <t>Галимова Ильсина Илсуровна</t>
  </si>
  <si>
    <t>Муниципальное бюджетное общеобразовательное учреждение  "Средняя общеобразовательная школа-интернат с углублённым изучением отдельных предметов для одарённых детей" Сабинского муниципального района Республики Татарстан</t>
  </si>
  <si>
    <t>Газизуллина Карина Харисовна</t>
  </si>
  <si>
    <t>Муниципальное бюджетное общеобразовательное учреждение "Средняя общеобразовательная школа № 3 города Мамадыш" Мамадышского муниципального района  Республики Татарстан</t>
  </si>
  <si>
    <t>Загибалова Елена Андреевна</t>
  </si>
  <si>
    <t>Муниципальное автономное общеобразовательное учреждение средняя общеобразовательная школа № 40  г. Томска</t>
  </si>
  <si>
    <t>Михайлюк Алина Вадимовна</t>
  </si>
  <si>
    <t>Муниципальное бюджетное общеобразовательное учреждение средняя общеобразовательная школа № 27 поселка Комсомолец муниципального образования Ейский район</t>
  </si>
  <si>
    <t>Назарова Екатерина Алексеевна</t>
  </si>
  <si>
    <t>Омская область</t>
  </si>
  <si>
    <t xml:space="preserve">Муниципальное бюджетное общеобразовательное учреждение «Исилькульский лицей» </t>
  </si>
  <si>
    <t xml:space="preserve">Ловдина  Татьяна Ильинична </t>
  </si>
  <si>
    <t xml:space="preserve">Муниципальное автономное образовательное учреждение "Средняя общеобразовательная школа № 6 с углубленным изучением иностранных языков" </t>
  </si>
  <si>
    <t>Потапова Анастасия Владимировна</t>
  </si>
  <si>
    <t>Муниципальное автономное общеобразовательное учреждение лицей «Синтон»</t>
  </si>
  <si>
    <t>Копотилова Алина Алексеевна</t>
  </si>
  <si>
    <t>Тюменская область</t>
  </si>
  <si>
    <t>Муниципальное автономное общеобразовательное учреждение "Гимназия имени Н.Д. Лицмана"</t>
  </si>
  <si>
    <t>Шурманова Алиса Сергеевна</t>
  </si>
  <si>
    <t>Муниципальное автономное общеобразовательное учреждение Гимназия</t>
  </si>
  <si>
    <t>Петрова Елизавета Евгеньевна</t>
  </si>
  <si>
    <t>Муниципальное бюджетное общеобразовательное учреждение средняя общеобразовательная школа № 1 имени А.И. Герцена муниципального образования Тимашевский район</t>
  </si>
  <si>
    <t>Лиясова Вероника Витальевна</t>
  </si>
  <si>
    <t>Муниципальное бюджетное общеобразовательное учреждение «Комсомольская средняя общеобразовательная школа №1»</t>
  </si>
  <si>
    <t>Коногорова Евгения Александровна</t>
  </si>
  <si>
    <t>Республика Бурятия</t>
  </si>
  <si>
    <t>Муниципальное бюджетное общеобразовательное учреждение «Курумканская средняя общеобразовательная школа №2»</t>
  </si>
  <si>
    <t>Долгих Александра Николаевна</t>
  </si>
  <si>
    <t xml:space="preserve">Государственное бюджетное общеобразовательное учреждение города Москвы "Школа № 1947" </t>
  </si>
  <si>
    <t>Каримова Айгуль Фанилевна</t>
  </si>
  <si>
    <t>Муниципальное автономное общеобразовательное учреждение "Нурлатская гимназия" города Нурлат Республики Татарстан</t>
  </si>
  <si>
    <t xml:space="preserve"> Газизова  Гульназира Ильгизовна</t>
  </si>
  <si>
    <t>Ахметзянова Риана Рустамовна</t>
  </si>
  <si>
    <t>Государственное бюджетное образовательное учреждение города Москвы средняя общеобразовательная школа с углубленным изучением области знаний "Искусство" № 1372</t>
  </si>
  <si>
    <t>Сорокина Валентина Владимировна</t>
  </si>
  <si>
    <t>Воронежская область</t>
  </si>
  <si>
    <t>Муниципальное казенное общеобразовательное учреждение Каменностепная средняя общеобразовательная школа имени А.М.Иванова</t>
  </si>
  <si>
    <t>Кутенко Арина Александровна</t>
  </si>
  <si>
    <t>Муниципальное автономное общеобразовательное учреждение – средняя общеобразовательная школа № 7 имени Г.К. Жукова муниципального образования город Армавир Краснодарского края</t>
  </si>
  <si>
    <t>091430</t>
  </si>
  <si>
    <t>Овчинникова Анастасия Дмитриевна</t>
  </si>
  <si>
    <t>Государственное бюджетное общеобразовательное учреждение города Москвы "Школа №498"</t>
  </si>
  <si>
    <t>Спехова Екатерина Сергеевна</t>
  </si>
  <si>
    <t>Муниципальное автономное общеобразовательное учреждение Гимназия г. Нытвы</t>
  </si>
  <si>
    <t>Зыкова Анна Сергеевна</t>
  </si>
  <si>
    <t>Муниципальное общеобразовательное бюджетное учреждение «Средняя общеобразовательная школа №47»</t>
  </si>
  <si>
    <t>Спирина Ксения Николаевна</t>
  </si>
  <si>
    <t xml:space="preserve">Муниципальное бюджетное общеобразовательное учреждение - средняя общеобразовательная школа №2 </t>
  </si>
  <si>
    <t>Середина Анастасия Алексеевна</t>
  </si>
  <si>
    <t>Муниципальное казенное общеобразовательное учреждение лицей № 11 г.Россоши Россошанского муниципального района Воронежской области</t>
  </si>
  <si>
    <t>Литош Елизавета Александровна</t>
  </si>
  <si>
    <t>Муниципальное общеобразовательное автономное учреждение «Лицей №7»</t>
  </si>
  <si>
    <t>Татко Галина Николаевна</t>
  </si>
  <si>
    <t>Бахтеева Любовь Анатольевна</t>
  </si>
  <si>
    <t>Будникова Ольга Владимировна</t>
  </si>
  <si>
    <t>Жукова Ирина Алексеевна</t>
  </si>
  <si>
    <t>Крупская Юлиана Владимировна</t>
  </si>
  <si>
    <t>Максимова Елена Николаевна</t>
  </si>
  <si>
    <t>Морозова Наталия Николаевна</t>
  </si>
  <si>
    <t>Нессирио Татьяна Борисовна</t>
  </si>
  <si>
    <t>Сарже Анна Владимировна</t>
  </si>
  <si>
    <t>Пахомова Ольга Федоровна</t>
  </si>
  <si>
    <t>Ведомость оценивание работ участников 10-11 класса</t>
  </si>
  <si>
    <t>Шамсиев Марат Робертович</t>
  </si>
  <si>
    <t>Республика Башкортостан</t>
  </si>
  <si>
    <t>Муниципальное автономное  общеобразовательное учреждение "Лицей № 3" городского округа город Стерлитамак Республики Башкортостан.</t>
  </si>
  <si>
    <t>Мирсалаев Сергей Вадимович</t>
  </si>
  <si>
    <t>Липецкая область</t>
  </si>
  <si>
    <t xml:space="preserve"> Муниципальное бюджетное общеобразовательное учреждение средняя общеобразовательная школа № 2 села Доброе имени М.И. Третьяковой Добровского муниципального района Липецкой области</t>
  </si>
  <si>
    <t>Кузнецов Сергей Сергеевич</t>
  </si>
  <si>
    <t>Тульская область</t>
  </si>
  <si>
    <t>Муниципальное бюджетное общеобразовательное учреждение – средняя общеобразовательная школа с углубленным изучением отдельных предметов  № 4</t>
  </si>
  <si>
    <t>Спирин Егор Дмитриевич</t>
  </si>
  <si>
    <t>Государственное бюджетное общеобразовательное учреждение города Москвы "Школа № 1000"</t>
  </si>
  <si>
    <t>Малышев Никита Денисович</t>
  </si>
  <si>
    <t>Свердловская область</t>
  </si>
  <si>
    <t>Муниципальное автономное общеобразовательное учреждение - средняя общеобразовательная школа №165</t>
  </si>
  <si>
    <t>Булавкин Владимир Николаевич</t>
  </si>
  <si>
    <t>муниципальное бюджетное общеобразовательное учреждение лицей №4 г.Данкова Липецкой области</t>
  </si>
  <si>
    <t>Арсионов  Денис Рашидович</t>
  </si>
  <si>
    <t>Муниципальное бюджетное общеобразовательное учреждение "Средняя общеобразовательная школа № 32 с углубленным изучением отдельных предметов" города Набережные Челны Республики Татарстан</t>
  </si>
  <si>
    <t>111419</t>
  </si>
  <si>
    <t>Федоров Дмитрий Сергеевич</t>
  </si>
  <si>
    <t>Палкин Илья Евгеньевич</t>
  </si>
  <si>
    <t>Муниципальное автономное общеобразовательное учреждение «Средняя общеобразовательная школа № 4» г. Колпашево</t>
  </si>
  <si>
    <t>Попов Артем Евгеньевич</t>
  </si>
  <si>
    <t>Ярославская область</t>
  </si>
  <si>
    <t>муниципальное образовательное учреждение средняя общеобразовательная школа № 17 имени А.А. Герасимова</t>
  </si>
  <si>
    <t>Малков Михаил Витальевич</t>
  </si>
  <si>
    <t>Муниципальное бюджетное общеобразовательное учреждение «Киясовская средняя общеобразовательная школа» муниципального образования "Киясовский район"</t>
  </si>
  <si>
    <t>Свиткин Виктор Александрович</t>
  </si>
  <si>
    <t>Ставропольский край</t>
  </si>
  <si>
    <t>муниципальное казенное общеобразовательное учреждение «Средняя общеобразовательная школа № 18» поселка Фазанный</t>
  </si>
  <si>
    <t>Кудряшов Андрей Владимирович</t>
  </si>
  <si>
    <t>Тверская область</t>
  </si>
  <si>
    <t xml:space="preserve">Муниципальное бюджетное общеобразовательное учреждение «Гимназия №2» </t>
  </si>
  <si>
    <t>Игнатьев Антон Сергеевич</t>
  </si>
  <si>
    <t>Муниципальное бюджетное общеобразовательное учреждение «Средняя общеобразовательная школа № 49 с углубленным изучением отдельных предметов» города Чебоксары Чувашской Республики </t>
  </si>
  <si>
    <t>Шабалин Георгий Алексеевич</t>
  </si>
  <si>
    <t>Муниципальное бюджетное образовательное учреждение «Средняя общеобразовательная школа № 16»</t>
  </si>
  <si>
    <t>Вокрячко Евгений Сергеевич</t>
  </si>
  <si>
    <t>Муниципальное бюджетное общеобразовательное учреждение «Гимназия №3» г.Брянска</t>
  </si>
  <si>
    <t>Акульшин Дмитрий Александрович</t>
  </si>
  <si>
    <t>Муниципальное бюджетное общеобразовательное учреждение «Лицей № 1» муниципального образования города Братска</t>
  </si>
  <si>
    <t>Комогаев Вадим Сергеевич</t>
  </si>
  <si>
    <t>г. Севастополь</t>
  </si>
  <si>
    <t>Государственное бюджетное образовательное учреждение города Севастополя «Средняя общеобразовательная школа № 38 имени Н.В. Челнокова»</t>
  </si>
  <si>
    <t>Федоров Алексей Юрьевич</t>
  </si>
  <si>
    <t>Хивинцев Алексей Дмитриевич</t>
  </si>
  <si>
    <t>Гимазов Альберт Радикович</t>
  </si>
  <si>
    <t xml:space="preserve">Муниципальное бюджетное общеобразовательное учреждение "Лицей №2 города Мамадыш" Мамадышского муниципального района Республики Татарстан </t>
  </si>
  <si>
    <t>111409</t>
  </si>
  <si>
    <t>Егоров Дмитрий Николаевич</t>
  </si>
  <si>
    <t>Новгородская обл.</t>
  </si>
  <si>
    <t>Муниципальное автономное общеобразовательное учреждение «Неболчская средняя школа»</t>
  </si>
  <si>
    <t>Фролов  Олег Сергеевич</t>
  </si>
  <si>
    <t>Муниципальное бюджетное общеобразовательное учреждение  "Средняя общеобразовательная школа № 3" Нижнекамского муниципального района  Республики Татарстан</t>
  </si>
  <si>
    <t>101418</t>
  </si>
  <si>
    <t>Батулин Артём Ринатович</t>
  </si>
  <si>
    <t>Челябинская область</t>
  </si>
  <si>
    <t>Муниципальное общеобразовательное учреждение «Средняя общеобразовательная школа № 32» города Магнитогорска</t>
  </si>
  <si>
    <t>Гребенников Кирилл Леонович</t>
  </si>
  <si>
    <t>Муниципальное бюджетное общеобразовательное учреждение муниципального образования  "Город Архангельск" "Гимназия № 3 имени К.П. Гемп"</t>
  </si>
  <si>
    <t>Жиряков Александр Александрович</t>
  </si>
  <si>
    <t>Муниципальное казенное общеобразовательное учреждение Шишовская средняя общеобразовательная школа</t>
  </si>
  <si>
    <t>Петров Иван Дмитриевич</t>
  </si>
  <si>
    <t>Муниципальное автономное общеобразовательное учреждение «Средняя общеобразовательная школа №135 с углубленным изучением предметов образовательной области «Технология» г. Перми</t>
  </si>
  <si>
    <t>Муравецкий Владислав Владимирович</t>
  </si>
  <si>
    <t>Амурская область</t>
  </si>
  <si>
    <t xml:space="preserve">Муниципальное общеобразовательное бюджетное учреждение средняя общеобразовательная школа № 12 </t>
  </si>
  <si>
    <t>Кисткина Татьяна Юрьевна</t>
  </si>
  <si>
    <t>Зайцев Данил Николаевич</t>
  </si>
  <si>
    <t>Кузнецов Александр Юрьевич</t>
  </si>
  <si>
    <t>Ленинградская область</t>
  </si>
  <si>
    <t>Муниципальное  общеобразовательное бюджетное учреждение «Волховская   средняя общеобразовательная школа № 1»</t>
  </si>
  <si>
    <t>Каширин Денис Юрьевич</t>
  </si>
  <si>
    <t>Муниципальное казенное общеобразовательное учреждение Новоусманского муниципального района Воронежской области «Тресвятская средняя общеобразовательная школа»</t>
  </si>
  <si>
    <t>Кукса Виталий Владимирович</t>
  </si>
  <si>
    <t>Муниципальное бюджетное общеобразовательное учреждение средняя общеобразовательная школа № 3 станицы Крыловской муниципального образования Ленинградский район</t>
  </si>
  <si>
    <t>Бондаренко Антон Александрович</t>
  </si>
  <si>
    <t>Негосударственное общеобразовательное учреждение "Средняя общеобразовательная школа № 40 ОАО "РЖД"</t>
  </si>
  <si>
    <t>Максимов Василий Александрович</t>
  </si>
  <si>
    <t>муниципальное автономное общеобразовательное учреждение "Средняя общеобразовательная школа № 1"</t>
  </si>
  <si>
    <t>Слонкин Владислав Юрьевич</t>
  </si>
  <si>
    <t>Муниципальное бюджетное общеобразовательное учреждение "Гимназия №1 имени Алексея Александровича Иноземцева" муниципального образования города Братска</t>
  </si>
  <si>
    <t>Батурин Никита Витальевич</t>
  </si>
  <si>
    <t xml:space="preserve">Муниципальное бюджетное общеобразовательное учреждение "Средняя общеобразовательная школа №23" </t>
  </si>
  <si>
    <t>Селезнев Сергей Алексеевич</t>
  </si>
  <si>
    <t>Рязанская область</t>
  </si>
  <si>
    <t>Муниципальное образовательное учреждение Пустотинская средняя общеобразовательная школа муниципального образования - Кораблинский муниципальный район Рязанской области</t>
  </si>
  <si>
    <t>Абрамзон Сергей Сергеевич</t>
  </si>
  <si>
    <t>Курская область</t>
  </si>
  <si>
    <t>Муниципальное бюджетное общеобразовательное учреждение «Гимназия №25» г. Курска</t>
  </si>
  <si>
    <t>Федоров Андрей Аркадьевич</t>
  </si>
  <si>
    <t>Муниципальное общеобразовательное учреждение "Большекарамасская средняя общеобразовательная школа" Волжского муниципального района Республики Марий Эл</t>
  </si>
  <si>
    <t>Андрусевич Сергей Константинович</t>
  </si>
  <si>
    <t>Муниципальное бюджетное общеобразовательное учреждение «Средняя общеобразовательная школа № 18»  муниципального образования города Братска</t>
  </si>
  <si>
    <t>Погорелов Дмитрий Алексеевич</t>
  </si>
  <si>
    <t>Мышкин Максим Леонидович</t>
  </si>
  <si>
    <t>Муниципальное бюджетное общеобразовательное учреждение Юкаменская средняя общеобразовательная школа</t>
  </si>
  <si>
    <t>Власовец Андрей Анатольевич</t>
  </si>
  <si>
    <t>Ануфриев Андрей Валерьевич</t>
  </si>
  <si>
    <t>Муниципальное бюджетное общеобразовательное учреждение Атяшевского муниципального района «Большеманадышская средняя школа»</t>
  </si>
  <si>
    <t>Немцев Константин Евгеньевич</t>
  </si>
  <si>
    <t>Муниципальное общеобразовательное учреждение «Лицей №43»</t>
  </si>
  <si>
    <t>Чернышев Алексей  Александрович</t>
  </si>
  <si>
    <t>Республика Крым</t>
  </si>
  <si>
    <t xml:space="preserve">Муниципальное бюджетное общеобразовательное учреждение "Школа-лицей" №3 им. А.С. Макаренко» муниципального образования городской округ Симферополь Республики Крым </t>
  </si>
  <si>
    <t>Васильев Дмитрий Александрович</t>
  </si>
  <si>
    <t>Муниципальное бюджетное общеобразовательное учреждение «Кугесьская средняя общеобразовательная школа №1» Чебоксарского района Чувашской Республики</t>
  </si>
  <si>
    <t>Штомпиль Евгений Константинович</t>
  </si>
  <si>
    <t>РСО-Алания</t>
  </si>
  <si>
    <t>Муниципальное бюджетное общеобразовательное учреждение - средняя общеобразовательная школа станицы Терской Моздокского района Республики Северная Осетия - Алания</t>
  </si>
  <si>
    <t>Макаров Вадим Александрович</t>
  </si>
  <si>
    <t>Муниципальное общеобразовательное бюджетное учреждение «Средняя общеобразовательная школа № 1» г. Кудымкара</t>
  </si>
  <si>
    <t>Ряднина Юрий Алексеевич</t>
  </si>
  <si>
    <t>Муниципальное бюджетное образовательное учреждение "Средняя общеобразовательная школа № 13"</t>
  </si>
  <si>
    <t>Родин Виктор Анатольевич</t>
  </si>
  <si>
    <t>муниципальное автономное общеобразовательное учреждение Готопутовская средняя общеобразовательная школа</t>
  </si>
  <si>
    <t>Пантюхин Егор Алексеевич</t>
  </si>
  <si>
    <t>Кировская область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</si>
  <si>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 10 города Кирово-Чепецка Кировской области</t>
  </si>
  <si>
    <t>Сафонов Никита Юрьевич</t>
  </si>
  <si>
    <t>Василенко Максим Евгеньевич</t>
  </si>
  <si>
    <t>Муниципальное бюджетное общеобразовательное учреждение средняя общеобразовательная школа № 19 муниципального образования Усть – Лабинский район имени Героя Советского Союза В.П. Стрельникова</t>
  </si>
  <si>
    <t>Косценковский Михаил Михайлович</t>
  </si>
  <si>
    <t>Государственное бюджетное образовательное учреждение средняя общеобразовательная школа №323</t>
  </si>
  <si>
    <t>Швабов Александр Алексеевич</t>
  </si>
  <si>
    <t xml:space="preserve">Муниципальное образовательное учреждение «Бадарминская  средняя общеобразовательная школа» </t>
  </si>
  <si>
    <t>Явтушенко Николай Антонович</t>
  </si>
  <si>
    <t>Муниципальное автономное общеобразовательное учреждение средняя общеобразовательная школа №138 г.Челябинска</t>
  </si>
  <si>
    <t>Козин Сергей Сергеевич</t>
  </si>
  <si>
    <t>Муниципальное бюджетное образовательное учреждение Дмитровского района Орловской области "Средняя общеобразовательная школа № 2 г. Дмитровска"</t>
  </si>
  <si>
    <t>Железняков  Дмитрий Анатольевич</t>
  </si>
  <si>
    <t>Нечай Михаил Сергеевич</t>
  </si>
  <si>
    <t>11</t>
  </si>
  <si>
    <t>Муниципальное бюджетное общеобразовательное учреждение «Средняя общеобразовательная школа №4» муниципального образования городской округ Красноперекопск Республики Крым</t>
  </si>
  <si>
    <t>Рухлядев  Александр Андреевич</t>
  </si>
  <si>
    <t>Муниципальное общеобразовательное автономное учреждение «Лицей №21» города Кирова</t>
  </si>
  <si>
    <t>Калиногорский  Александр Андреевич</t>
  </si>
  <si>
    <t>Кировское областное государственное общеобразовательное автономное учреждение «Кировский экономико-правовой лицей»</t>
  </si>
  <si>
    <t>Тряпышко Андрей Владиславович</t>
  </si>
  <si>
    <t>Берелет Сергей Сергеевич</t>
  </si>
  <si>
    <t xml:space="preserve">Муниципальное казенное общеобразовательное учреждение  "Тенистовская средняя общеобразовательная школа» Бахчисарайского  района Республики Крым  </t>
  </si>
  <si>
    <t>Красов  Артем Олегович</t>
  </si>
  <si>
    <t>Муниципальное бюджетное общеобразовательное учреждение лицей № 120 г.Челябинска</t>
  </si>
  <si>
    <t>Перелыгин Егор Алексеевич</t>
  </si>
  <si>
    <t>Муниципальное бюджетное общеобразовательное учреждение "Бичурская средняя общеобразовательная школа №1"</t>
  </si>
  <si>
    <t>Гиляка Спартак Валерьевич</t>
  </si>
  <si>
    <t>Муниципальное бюджетное общеобразовательное учреждение "Средняя общеобразовательная школа №2"</t>
  </si>
  <si>
    <t>Майорова Марина Николаевна</t>
  </si>
  <si>
    <t>Макаров Степан Григорьевич</t>
  </si>
  <si>
    <t>Республика Коми</t>
  </si>
  <si>
    <t>Муниципальное общеобразовательное учреждение «Сторожевская средняя общеобразовательная школа»</t>
  </si>
  <si>
    <t>Ведомость оценивания работ участников                                                                                                                                                                                                         10-11 класса</t>
  </si>
  <si>
    <t>Голованева Юлия Васильевна</t>
  </si>
  <si>
    <t>Муниципальное автономное общеобразовательное учреждение «Гимназия №5»   муниципального образования города Чебоксары – столицы Чувашской Республики</t>
  </si>
  <si>
    <t>Рахимянова Алина Ильнуровна</t>
  </si>
  <si>
    <t>муниципальное бюджетное общеобразовательное учреждение «Многопрофильный лицей им. А.М.Булатова п.г.т. Кукмор» Кукморского муниципального района Республики Татарстан</t>
  </si>
  <si>
    <t>111417</t>
  </si>
  <si>
    <t>Шумилина Екатерина Александровна</t>
  </si>
  <si>
    <t>Государственное бюджетное общеобразовательное учреждение города Москвы "Лицей № 1561"</t>
  </si>
  <si>
    <t>Перова Алёна Игоревна</t>
  </si>
  <si>
    <t>Муниципальное бюджетное образовательное учреждение «Средняя общеобразовательная школа № 89 с углубленным изучением отдельных предметов»</t>
  </si>
  <si>
    <t>Крайнева Кристина Павловна</t>
  </si>
  <si>
    <t>Государственное бюджетное образовательное учреждение города Москвы гимназия №1507</t>
  </si>
  <si>
    <t>Демина Екатерина Сергеевна</t>
  </si>
  <si>
    <t xml:space="preserve">муниципальное бюджетное образовательное учреждение "Средняя общеобразовательная школа №72" </t>
  </si>
  <si>
    <t>Шифрина Виктория Юрьевна</t>
  </si>
  <si>
    <t>Государственное бюджетное общеобразовательное учреждение средняя общеобразовательная школа №551 Кировского района Санкт-Петербурга</t>
  </si>
  <si>
    <t>Федотова Вера Викторовна</t>
  </si>
  <si>
    <t>Муниципальное автономное общеобразовательное учреждение Гимназия № 202  «Менталитет»</t>
  </si>
  <si>
    <t>Манаева Анна Юрьевна</t>
  </si>
  <si>
    <t>Муниципальное бюджетное общеобразовательное учреждение "Средняя общеобразовательная школа №1"</t>
  </si>
  <si>
    <t>Михайлова Анастасия Дмитриевна</t>
  </si>
  <si>
    <t>Государственное бюджетное общеобразовательное учреждение средняя общеобразовательная школа №297  Пушкинского района Санкт-Петербурга</t>
  </si>
  <si>
    <t>Сумец Надежда Алексеевна</t>
  </si>
  <si>
    <t>Муниципальное бюджетное общеобразовательное учреждение - Средняя общеобразовательная школа № 4 города Мценска</t>
  </si>
  <si>
    <t>Карапетова Марина Эдуардовна</t>
  </si>
  <si>
    <t>Алексеева Надежда Васильевна</t>
  </si>
  <si>
    <t>Муниципальное бюджетное общеобразовательное учреждение «Средняя общеобразовательная школа  №57»</t>
  </si>
  <si>
    <t>Качалкова Светлана Витальевна</t>
  </si>
  <si>
    <t xml:space="preserve">Муниципальное бюджетное общеобразовательное учреждение  "Средняя общеобразовательная школа № 32 с углубленным изучением отдельных предметов" </t>
  </si>
  <si>
    <t>Лобанова Алена Юрьевна</t>
  </si>
  <si>
    <t xml:space="preserve">Муниципальное общеобразовательное учреждение «Средняя общеобразовательная школа №27» </t>
  </si>
  <si>
    <t>Бакланова Татьяна Эдуардовна</t>
  </si>
  <si>
    <t>Белгородская область</t>
  </si>
  <si>
    <t>Муниципальное автономное общеобразовательное учреждение "Средняя общеобразовательная школа № 40"</t>
  </si>
  <si>
    <t>Кашапова  Розалия  Рустамовна</t>
  </si>
  <si>
    <t>Муниципальное бюджетное общеобразовательное учреждение  "Гимназия № 32" г. Нижнекамского муниципального района  Республики Татарстан</t>
  </si>
  <si>
    <t>101435</t>
  </si>
  <si>
    <t>Бирюкова Анна Владимировна</t>
  </si>
  <si>
    <t>Муниципальное бюджетное общеобразовательное учреждение "Лицей № 28 г. Йошкар-Олы"</t>
  </si>
  <si>
    <t>Аветисян Ненси Артуровна</t>
  </si>
  <si>
    <t>Стребуль Кристина Романовна</t>
  </si>
  <si>
    <t>Государственное бюджетное образовательное учреждение города Москвы общеобразовательная школа-интернат среднего (полного) общего образования № 58</t>
  </si>
  <si>
    <t>Кузнецова Юлия Васильевна</t>
  </si>
  <si>
    <t>Сергеева  Анна Максимовна</t>
  </si>
  <si>
    <t>Исаева Мария Евгеньевна</t>
  </si>
  <si>
    <t>Муниципальное автономное общеобразовательное учреждение лицей №142 г.Челябинска</t>
  </si>
  <si>
    <t>Палкина Мария Сергеевна</t>
  </si>
  <si>
    <t>Муниципальное бюджетное общеобразовательное учреждение «Средняя общеобразовательная школа № 7»</t>
  </si>
  <si>
    <t>Шишова  Анна Борисовна</t>
  </si>
  <si>
    <t>Панкина Виктория Вячеславовна</t>
  </si>
  <si>
    <t>Бабушкина  Татьяна Александровна</t>
  </si>
  <si>
    <t>Кировское областное государственное общеобразовательное автономное учреждение «Многопрофильный лицей г. Вятские Поляны»</t>
  </si>
  <si>
    <t>Михайлова Елизавета Викторовна</t>
  </si>
  <si>
    <t>Муниципальное бюджетное общеобразовательное учреждение «Гатчинская  средняя общеобразовательная школа № 7»</t>
  </si>
  <si>
    <t>Шафикова Лилия Азатовна</t>
  </si>
  <si>
    <t>Муниципальное  бюджетное общеобразовательное учреждение "Средняя общеобразовательная школа № 9" городского округа город Октябрьский Республики Башкортостан</t>
  </si>
  <si>
    <t>Шутова Аделина Евгеньевна</t>
  </si>
  <si>
    <t>Люкшина Дарья Владимировна</t>
  </si>
  <si>
    <t>Муниципальное бюджетное общеобразовательное учреждение "Средняя общеобразовательная школа № 20"  городского округа город Октябрьский Республики Башкортостан</t>
  </si>
  <si>
    <t>Солдаткина Алина Андреевна</t>
  </si>
  <si>
    <t>Муниципальное бюджетное общеобразовательное учреждение  Карабашская средняя общеобразовательная школа № 2 Бугульминского муниципального района Республики Татарстан</t>
  </si>
  <si>
    <t>101411</t>
  </si>
  <si>
    <t>Михайличенко Полина Павловна</t>
  </si>
  <si>
    <t>Муниципальное общеобразовательное учреждение «Гарболовская средняя общеобразовательная школа»</t>
  </si>
  <si>
    <t>Калашникова Полина Станиславовна</t>
  </si>
  <si>
    <t>Батова  Марина Дмитриевна</t>
  </si>
  <si>
    <t>Ермилова Юлия Сергеевна</t>
  </si>
  <si>
    <t>Муниципальное автономное общеобразовательное учреждение "Средняя общеобразовательная школа № 5" городского округа город Стерлитамак Республика Башкортостан</t>
  </si>
  <si>
    <t>Короленко Мария Кирилловна</t>
  </si>
  <si>
    <t xml:space="preserve">Государственное бюджетное общеобразовательное учреждение города Москвы "Школа № 1151" </t>
  </si>
  <si>
    <t>Щербакова Мария Александровна</t>
  </si>
  <si>
    <t>муниципальное бюджетное общеобразовательное учреждение "Средняя общеобразовательная школа № 2"</t>
  </si>
  <si>
    <t>Володина Виктория Дмитриевна</t>
  </si>
  <si>
    <t>Маркина Виктория Вадимовна</t>
  </si>
  <si>
    <t>Муниципальное бюджетное общеобразовательное учреждение – средняя общеобразовательная школа № 39 имени Героя Советского Союза Алексея Арсентьевича Рогожина</t>
  </si>
  <si>
    <t>Козеева Лия Алексеевна</t>
  </si>
  <si>
    <t xml:space="preserve">Муниципальное общеобразовательное учреждение «Средняя общеобразовательная школа с углубленным изучением отдельных предметов №16» </t>
  </si>
  <si>
    <t>Хардина Алена Николаевна</t>
  </si>
  <si>
    <t>Вовк Дария Андреевна</t>
  </si>
  <si>
    <t>Муниципальное бюджетное общеобразовательное учреждение средняя общеобразовательная школа  №51</t>
  </si>
  <si>
    <t>Конурова Валерия Дмитриевна</t>
  </si>
  <si>
    <t>Бабарыкина Наталия Евгеньевна</t>
  </si>
  <si>
    <t>Муниципальное бюджетное общеобразовательное учреждение - средняя общеобразовательная школа № 26 г. Орла</t>
  </si>
  <si>
    <t>Тарасевич Валерия Александровна</t>
  </si>
  <si>
    <t>Республика Дагестан</t>
  </si>
  <si>
    <t>Муниципальное казенное общеобразовательное учреждение «Султанянгиюртовская средняя общеобразовательная школа»</t>
  </si>
  <si>
    <t>Каримуллина Гульназ Рустамовна</t>
  </si>
  <si>
    <t>Муниципальное бюджетное общеобразовательное учреждение  "Средняя общеобраовательная школа № 4 г. Мамадыш" Мамадышского муниципального района Республики Татарстан</t>
  </si>
  <si>
    <t>101419</t>
  </si>
  <si>
    <t>Критская Виолетта Юрьевна</t>
  </si>
  <si>
    <t>Муниципальное бюджетное общеобразовательное учреждение лицей "Многоуровневый образовательный комплекс №2"</t>
  </si>
  <si>
    <t>Королькова Вера Владимировна</t>
  </si>
  <si>
    <t xml:space="preserve">муниципальное бюджетное общеобразовательное учреждение "Средняя общеобразовательная школа № 92 с углубленным изучением отдельных предметов" </t>
  </si>
  <si>
    <t>Иванцова Юлия Зиннуровна</t>
  </si>
  <si>
    <t>Муниципальное бюджетное общеобразовательное учреждение «Лицей №1» Чистопольского муниципального района Республики Татарстан</t>
  </si>
  <si>
    <t>111416</t>
  </si>
  <si>
    <t>Токтулатова Дария Джузепповна</t>
  </si>
  <si>
    <t>Муниципальное автономное  общеобразовательное учреждение "Средняя общеобразовательная школа № 30 г.Йошкар-Олы"</t>
  </si>
  <si>
    <t>Валерианова Юлия Сергеевна</t>
  </si>
  <si>
    <t>Государственное бюджетное общеобразовательное учреждение средняя общеобразовательная школа № 404 Колпинского района Санкт-Петербурга</t>
  </si>
  <si>
    <t>Елисеева Анастасия Александровна</t>
  </si>
  <si>
    <t xml:space="preserve">Ставропольский край 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</si>
  <si>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</si>
  <si>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 xml:space="preserve">Бурганова Алия Радиевна </t>
  </si>
  <si>
    <t>Муниципальное бюджетное общеобразовательное учреждение  "Средняя общеобразовательная школа№ 10 с углублённым изучением отдельных предметов" Нижнекамского муниципального района Республики Татарстан</t>
  </si>
  <si>
    <t>111407</t>
  </si>
  <si>
    <t>Шубина Ангелина Сергеевна</t>
  </si>
  <si>
    <t>Муниципальное казенное общеобразовательное учреждение Бродовская средняя общеобрзовательная школа</t>
  </si>
  <si>
    <t>Бражина Кристина Игоревна</t>
  </si>
  <si>
    <t>муниципальное автономное общеобразовательное учреждение «Средняя общеобразовательная школа № 8 г.Ишима»</t>
  </si>
  <si>
    <t>Трунина Елена Евгеньевна</t>
  </si>
  <si>
    <t xml:space="preserve">муниципальное бюджетное общеобразовательное учреждение "Лицей № 27" </t>
  </si>
  <si>
    <t>Беляева Алёна Альбертовна</t>
  </si>
  <si>
    <t>Муниципальное бюджетное общеобразовательное учреждение Средняя общеобразовательная школа п. Уральский</t>
  </si>
  <si>
    <t>Бывалец Елизавета Федоровна</t>
  </si>
  <si>
    <t xml:space="preserve">Муниципальное бюджетное общеобразовательное учреждение Киселевского городского округа  "Средняя общеобразовательная школа № 11" </t>
  </si>
  <si>
    <t>Кулькова Эльза Владимировна</t>
  </si>
  <si>
    <t>муниципальное бюджетное общеобразовательное учреждение «Средняя общеобразовательная школа № 3» г. Мензелинска Республики Татарстан</t>
  </si>
  <si>
    <t>101416</t>
  </si>
  <si>
    <t>Акишина Мария Николаевна</t>
  </si>
  <si>
    <t>Муниципальное бюджетное общеобразовательное учреждение «Гимназия г. Медногорска»</t>
  </si>
  <si>
    <t>Скороходова Анастасия Александровна</t>
  </si>
  <si>
    <t>Муниципальное автономное общеобразовательное учреждение - средняя общеобразовательная школа № 7 имени Г.К. Жукова муниципального образования город Армавир Краснодарского края</t>
  </si>
  <si>
    <t>Рожкова Дарья Андреевна</t>
  </si>
  <si>
    <t>Пестрякова Айыына Юрьевна</t>
  </si>
  <si>
    <t>Республика Саха (Якутия)</t>
  </si>
  <si>
    <t>Муниципальное бюджетное общеобрпзовательное учреждение  "Хамагаттинский саха-французский лицей" муниципального образования "Намский улус" Республики Саха (Якутия)</t>
  </si>
  <si>
    <t>Чуйко Мария Владимировна</t>
  </si>
  <si>
    <t>Муниципальное бюджетное общеобразовательное учреждение – средняя общеобразовательная школа №7 г.Клинцы Брянской области</t>
  </si>
  <si>
    <t>Наймушин Александр Евгеньевич</t>
  </si>
  <si>
    <t>Кадырмаева Динара Фаридовна</t>
  </si>
  <si>
    <t>Муниципальное бюджетное общеобразовательное учреждение "Средняя общеобразовательная школа № 2 п.г.т. Актюбинский" Азнакаевского муниципального района Республики Татарстан</t>
  </si>
  <si>
    <t>111421</t>
  </si>
  <si>
    <t>Разумная Ксения Анатольевна</t>
  </si>
  <si>
    <t>Муниципальное общеобразовательное автономное учреждение «Лицей №4»</t>
  </si>
  <si>
    <t>Басова Влада Валерьевна</t>
  </si>
  <si>
    <t>Муниципальное бюджетное общеобразовательное учреждение – средняя общеобразовательная школа №6 им.Коновалова В.П. г.Клинцы Брянской области</t>
  </si>
  <si>
    <t>Тененева Юлия Александровна</t>
  </si>
  <si>
    <t>муниципальное бюджетное общеобразовательное учреждение "Средняя общеобразовательная школа № 48 имени М.Ю. Коломина"</t>
  </si>
  <si>
    <t>Сокольникова Полина Андреевна</t>
  </si>
  <si>
    <t>Муниципальное общеобразовательное бюджетное учреждение «Лицей №5»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</si>
</sst>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5" fontId="1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2" borderId="1" xfId="0" applyFill="1" applyBorder="1"/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49" fontId="0" fillId="0" borderId="0" xfId="0" applyNumberFormat="1" applyFill="1"/>
    <xf numFmtId="0" fontId="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E7" sqref="E7"/>
    </sheetView>
  </sheetViews>
  <sheetFormatPr defaultRowHeight="15" x14ac:dyDescent="0.25"/>
  <cols>
    <col min="1" max="1" width="6.85546875" style="1" customWidth="1"/>
    <col min="2" max="2" width="31.28515625" customWidth="1"/>
    <col min="3" max="3" width="22.5703125" customWidth="1"/>
    <col min="4" max="4" width="9.140625" style="1" customWidth="1"/>
    <col min="5" max="5" width="51.28515625" style="14" customWidth="1"/>
    <col min="6" max="10" width="9.140625" style="1" customWidth="1"/>
    <col min="11" max="11" width="14.5703125" customWidth="1"/>
  </cols>
  <sheetData>
    <row r="1" spans="1:11" s="4" customFormat="1" x14ac:dyDescent="0.25">
      <c r="A1" s="17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4" customForma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s="4" customFormat="1" ht="21" x14ac:dyDescent="0.25">
      <c r="A3" s="17" t="s">
        <v>123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s="4" customFormat="1" ht="24.95" customHeight="1" x14ac:dyDescent="0.25">
      <c r="A4" s="19" t="s">
        <v>103</v>
      </c>
      <c r="B4" s="19" t="s">
        <v>106</v>
      </c>
      <c r="C4" s="19" t="s">
        <v>105</v>
      </c>
      <c r="D4" s="20" t="s">
        <v>104</v>
      </c>
      <c r="E4" s="20" t="s">
        <v>129</v>
      </c>
      <c r="F4" s="20" t="s">
        <v>107</v>
      </c>
      <c r="G4" s="19" t="s">
        <v>112</v>
      </c>
      <c r="H4" s="19"/>
      <c r="I4" s="19"/>
      <c r="J4" s="19" t="s">
        <v>111</v>
      </c>
      <c r="K4" s="19" t="s">
        <v>122</v>
      </c>
    </row>
    <row r="5" spans="1:11" s="4" customFormat="1" ht="24.95" customHeight="1" x14ac:dyDescent="0.25">
      <c r="A5" s="19"/>
      <c r="B5" s="19"/>
      <c r="C5" s="19"/>
      <c r="D5" s="21"/>
      <c r="E5" s="21"/>
      <c r="F5" s="21"/>
      <c r="G5" s="5" t="s">
        <v>108</v>
      </c>
      <c r="H5" s="5" t="s">
        <v>109</v>
      </c>
      <c r="I5" s="5" t="s">
        <v>110</v>
      </c>
      <c r="J5" s="19"/>
      <c r="K5" s="19"/>
    </row>
    <row r="6" spans="1:11" ht="45" customHeight="1" x14ac:dyDescent="0.25">
      <c r="A6" s="3">
        <v>1</v>
      </c>
      <c r="B6" s="7" t="s">
        <v>30</v>
      </c>
      <c r="C6" s="7" t="s">
        <v>29</v>
      </c>
      <c r="D6" s="3">
        <v>9</v>
      </c>
      <c r="E6" s="7" t="s">
        <v>31</v>
      </c>
      <c r="F6" s="2" t="s">
        <v>32</v>
      </c>
      <c r="G6" s="3">
        <v>25</v>
      </c>
      <c r="H6" s="3">
        <v>40</v>
      </c>
      <c r="I6" s="3">
        <v>47.25</v>
      </c>
      <c r="J6" s="5">
        <f t="shared" ref="J6:J34" si="0">SUM(G6:I6)</f>
        <v>112.25</v>
      </c>
      <c r="K6" s="5" t="s">
        <v>17</v>
      </c>
    </row>
    <row r="7" spans="1:11" ht="45" customHeight="1" x14ac:dyDescent="0.25">
      <c r="A7" s="3">
        <v>2</v>
      </c>
      <c r="B7" s="7" t="s">
        <v>93</v>
      </c>
      <c r="C7" s="7" t="s">
        <v>92</v>
      </c>
      <c r="D7" s="3">
        <v>9</v>
      </c>
      <c r="E7" s="7" t="s">
        <v>94</v>
      </c>
      <c r="F7" s="2" t="s">
        <v>95</v>
      </c>
      <c r="G7" s="3">
        <v>28</v>
      </c>
      <c r="H7" s="3">
        <v>39</v>
      </c>
      <c r="I7" s="3">
        <v>43.12</v>
      </c>
      <c r="J7" s="5">
        <f t="shared" si="0"/>
        <v>110.12</v>
      </c>
      <c r="K7" s="5" t="s">
        <v>17</v>
      </c>
    </row>
    <row r="8" spans="1:11" ht="45" customHeight="1" x14ac:dyDescent="0.25">
      <c r="A8" s="3">
        <v>3</v>
      </c>
      <c r="B8" s="7" t="s">
        <v>19</v>
      </c>
      <c r="C8" s="7" t="s">
        <v>14</v>
      </c>
      <c r="D8" s="3">
        <v>9</v>
      </c>
      <c r="E8" s="7" t="s">
        <v>20</v>
      </c>
      <c r="F8" s="2" t="s">
        <v>21</v>
      </c>
      <c r="G8" s="3">
        <v>20</v>
      </c>
      <c r="H8" s="3">
        <v>40</v>
      </c>
      <c r="I8" s="3">
        <v>46.25</v>
      </c>
      <c r="J8" s="5">
        <f t="shared" si="0"/>
        <v>106.25</v>
      </c>
      <c r="K8" s="5" t="s">
        <v>61</v>
      </c>
    </row>
    <row r="9" spans="1:11" ht="45" customHeight="1" x14ac:dyDescent="0.25">
      <c r="A9" s="3">
        <v>4</v>
      </c>
      <c r="B9" s="7" t="s">
        <v>97</v>
      </c>
      <c r="C9" s="7" t="s">
        <v>96</v>
      </c>
      <c r="D9" s="3">
        <v>9</v>
      </c>
      <c r="E9" s="7" t="s">
        <v>98</v>
      </c>
      <c r="F9" s="2" t="s">
        <v>99</v>
      </c>
      <c r="G9" s="3">
        <v>29</v>
      </c>
      <c r="H9" s="3">
        <v>36</v>
      </c>
      <c r="I9" s="3">
        <v>37.630000000000003</v>
      </c>
      <c r="J9" s="5">
        <f t="shared" si="0"/>
        <v>102.63</v>
      </c>
      <c r="K9" s="5" t="s">
        <v>61</v>
      </c>
    </row>
    <row r="10" spans="1:11" ht="45" customHeight="1" x14ac:dyDescent="0.25">
      <c r="A10" s="3">
        <v>5</v>
      </c>
      <c r="B10" s="7" t="s">
        <v>59</v>
      </c>
      <c r="C10" s="7" t="s">
        <v>55</v>
      </c>
      <c r="D10" s="3">
        <v>9</v>
      </c>
      <c r="E10" s="7" t="s">
        <v>60</v>
      </c>
      <c r="F10" s="2" t="s">
        <v>62</v>
      </c>
      <c r="G10" s="3">
        <v>23</v>
      </c>
      <c r="H10" s="3">
        <v>34</v>
      </c>
      <c r="I10" s="3">
        <v>42.75</v>
      </c>
      <c r="J10" s="5">
        <f t="shared" si="0"/>
        <v>99.75</v>
      </c>
      <c r="K10" s="5" t="s">
        <v>61</v>
      </c>
    </row>
    <row r="11" spans="1:11" ht="45" customHeight="1" x14ac:dyDescent="0.25">
      <c r="A11" s="3">
        <v>6</v>
      </c>
      <c r="B11" s="7" t="s">
        <v>72</v>
      </c>
      <c r="C11" s="7" t="s">
        <v>71</v>
      </c>
      <c r="D11" s="3">
        <v>9</v>
      </c>
      <c r="E11" s="15" t="s">
        <v>73</v>
      </c>
      <c r="F11" s="2" t="s">
        <v>74</v>
      </c>
      <c r="G11" s="3">
        <v>27</v>
      </c>
      <c r="H11" s="3">
        <v>36</v>
      </c>
      <c r="I11" s="3">
        <v>35.5</v>
      </c>
      <c r="J11" s="5">
        <f t="shared" si="0"/>
        <v>98.5</v>
      </c>
      <c r="K11" s="5" t="s">
        <v>61</v>
      </c>
    </row>
    <row r="12" spans="1:11" ht="45" customHeight="1" x14ac:dyDescent="0.25">
      <c r="A12" s="3">
        <v>7</v>
      </c>
      <c r="B12" s="7" t="s">
        <v>40</v>
      </c>
      <c r="C12" s="7" t="s">
        <v>33</v>
      </c>
      <c r="D12" s="3">
        <v>9</v>
      </c>
      <c r="E12" s="7" t="s">
        <v>41</v>
      </c>
      <c r="F12" s="2" t="s">
        <v>42</v>
      </c>
      <c r="G12" s="3">
        <v>26</v>
      </c>
      <c r="H12" s="3">
        <v>34</v>
      </c>
      <c r="I12" s="3">
        <v>38.369999999999997</v>
      </c>
      <c r="J12" s="5">
        <f t="shared" si="0"/>
        <v>98.37</v>
      </c>
      <c r="K12" s="5" t="s">
        <v>61</v>
      </c>
    </row>
    <row r="13" spans="1:11" ht="45" customHeight="1" x14ac:dyDescent="0.25">
      <c r="A13" s="3">
        <v>8</v>
      </c>
      <c r="B13" s="7" t="s">
        <v>1</v>
      </c>
      <c r="C13" s="7" t="s">
        <v>0</v>
      </c>
      <c r="D13" s="3">
        <v>9</v>
      </c>
      <c r="E13" s="7" t="s">
        <v>2</v>
      </c>
      <c r="F13" s="2" t="s">
        <v>3</v>
      </c>
      <c r="G13" s="3">
        <v>26</v>
      </c>
      <c r="H13" s="3">
        <v>27</v>
      </c>
      <c r="I13" s="3">
        <v>45.25</v>
      </c>
      <c r="J13" s="5">
        <f t="shared" si="0"/>
        <v>98.25</v>
      </c>
      <c r="K13" s="5" t="s">
        <v>61</v>
      </c>
    </row>
    <row r="14" spans="1:11" ht="45" customHeight="1" x14ac:dyDescent="0.25">
      <c r="A14" s="3">
        <v>9</v>
      </c>
      <c r="B14" s="7" t="s">
        <v>34</v>
      </c>
      <c r="C14" s="7" t="s">
        <v>33</v>
      </c>
      <c r="D14" s="3">
        <v>9</v>
      </c>
      <c r="E14" s="7" t="s">
        <v>35</v>
      </c>
      <c r="F14" s="2" t="s">
        <v>36</v>
      </c>
      <c r="G14" s="3">
        <v>29</v>
      </c>
      <c r="H14" s="3">
        <v>28</v>
      </c>
      <c r="I14" s="3">
        <v>40.5</v>
      </c>
      <c r="J14" s="5">
        <f t="shared" si="0"/>
        <v>97.5</v>
      </c>
      <c r="K14" s="5" t="s">
        <v>61</v>
      </c>
    </row>
    <row r="15" spans="1:11" ht="45" customHeight="1" x14ac:dyDescent="0.25">
      <c r="A15" s="3">
        <v>10</v>
      </c>
      <c r="B15" s="7" t="s">
        <v>7</v>
      </c>
      <c r="C15" s="7" t="s">
        <v>0</v>
      </c>
      <c r="D15" s="3">
        <v>9</v>
      </c>
      <c r="E15" s="7" t="s">
        <v>8</v>
      </c>
      <c r="F15" s="2" t="s">
        <v>9</v>
      </c>
      <c r="G15" s="3">
        <v>24</v>
      </c>
      <c r="H15" s="3">
        <v>35</v>
      </c>
      <c r="I15" s="3">
        <v>37.369999999999997</v>
      </c>
      <c r="J15" s="5">
        <f t="shared" si="0"/>
        <v>96.37</v>
      </c>
      <c r="K15" s="5" t="s">
        <v>61</v>
      </c>
    </row>
    <row r="16" spans="1:11" ht="45" customHeight="1" x14ac:dyDescent="0.25">
      <c r="A16" s="3">
        <v>11</v>
      </c>
      <c r="B16" s="7" t="s">
        <v>68</v>
      </c>
      <c r="C16" s="7" t="s">
        <v>67</v>
      </c>
      <c r="D16" s="3">
        <v>9</v>
      </c>
      <c r="E16" s="7" t="s">
        <v>69</v>
      </c>
      <c r="F16" s="2" t="s">
        <v>70</v>
      </c>
      <c r="G16" s="3">
        <v>24</v>
      </c>
      <c r="H16" s="3">
        <v>35</v>
      </c>
      <c r="I16" s="3">
        <v>37.369999999999997</v>
      </c>
      <c r="J16" s="5">
        <f t="shared" si="0"/>
        <v>96.37</v>
      </c>
      <c r="K16" s="5" t="s">
        <v>61</v>
      </c>
    </row>
    <row r="17" spans="1:11" ht="45" customHeight="1" x14ac:dyDescent="0.25">
      <c r="A17" s="3">
        <v>12</v>
      </c>
      <c r="B17" s="7" t="s">
        <v>75</v>
      </c>
      <c r="C17" s="7" t="s">
        <v>71</v>
      </c>
      <c r="D17" s="3">
        <v>9</v>
      </c>
      <c r="E17" s="7" t="s">
        <v>76</v>
      </c>
      <c r="F17" s="2" t="s">
        <v>77</v>
      </c>
      <c r="G17" s="3">
        <v>19</v>
      </c>
      <c r="H17" s="3">
        <v>37</v>
      </c>
      <c r="I17" s="3">
        <v>40</v>
      </c>
      <c r="J17" s="5">
        <f t="shared" si="0"/>
        <v>96</v>
      </c>
      <c r="K17" s="5" t="s">
        <v>61</v>
      </c>
    </row>
    <row r="18" spans="1:11" ht="45" customHeight="1" x14ac:dyDescent="0.25">
      <c r="A18" s="3">
        <v>13</v>
      </c>
      <c r="B18" s="7" t="s">
        <v>45</v>
      </c>
      <c r="C18" s="7" t="s">
        <v>33</v>
      </c>
      <c r="D18" s="3">
        <v>9</v>
      </c>
      <c r="E18" s="7" t="s">
        <v>46</v>
      </c>
      <c r="F18" s="2" t="s">
        <v>47</v>
      </c>
      <c r="G18" s="3">
        <v>18</v>
      </c>
      <c r="H18" s="3">
        <v>40</v>
      </c>
      <c r="I18" s="3">
        <v>37.950000000000003</v>
      </c>
      <c r="J18" s="5">
        <f t="shared" si="0"/>
        <v>95.95</v>
      </c>
      <c r="K18" s="5" t="s">
        <v>61</v>
      </c>
    </row>
    <row r="19" spans="1:11" ht="45" customHeight="1" x14ac:dyDescent="0.25">
      <c r="A19" s="3">
        <v>14</v>
      </c>
      <c r="B19" s="7" t="s">
        <v>23</v>
      </c>
      <c r="C19" s="7" t="s">
        <v>22</v>
      </c>
      <c r="D19" s="3">
        <v>9</v>
      </c>
      <c r="E19" s="7" t="s">
        <v>24</v>
      </c>
      <c r="F19" s="2" t="s">
        <v>25</v>
      </c>
      <c r="G19" s="3">
        <v>21</v>
      </c>
      <c r="H19" s="3">
        <v>30</v>
      </c>
      <c r="I19" s="3">
        <v>44.01</v>
      </c>
      <c r="J19" s="5">
        <f t="shared" si="0"/>
        <v>95.009999999999991</v>
      </c>
      <c r="K19" s="5"/>
    </row>
    <row r="20" spans="1:11" ht="45" customHeight="1" x14ac:dyDescent="0.25">
      <c r="A20" s="3">
        <v>15</v>
      </c>
      <c r="B20" s="7" t="s">
        <v>52</v>
      </c>
      <c r="C20" s="7" t="s">
        <v>51</v>
      </c>
      <c r="D20" s="3">
        <v>9</v>
      </c>
      <c r="E20" s="7" t="s">
        <v>53</v>
      </c>
      <c r="F20" s="2" t="s">
        <v>54</v>
      </c>
      <c r="G20" s="3">
        <v>18</v>
      </c>
      <c r="H20" s="3">
        <v>39</v>
      </c>
      <c r="I20" s="3">
        <v>38</v>
      </c>
      <c r="J20" s="5">
        <f t="shared" si="0"/>
        <v>95</v>
      </c>
      <c r="K20" s="5"/>
    </row>
    <row r="21" spans="1:11" ht="45" customHeight="1" x14ac:dyDescent="0.25">
      <c r="A21" s="3">
        <v>16</v>
      </c>
      <c r="B21" s="7" t="s">
        <v>4</v>
      </c>
      <c r="C21" s="7" t="s">
        <v>0</v>
      </c>
      <c r="D21" s="3">
        <v>9</v>
      </c>
      <c r="E21" s="7" t="s">
        <v>5</v>
      </c>
      <c r="F21" s="2" t="s">
        <v>6</v>
      </c>
      <c r="G21" s="3">
        <v>25</v>
      </c>
      <c r="H21" s="3">
        <v>29</v>
      </c>
      <c r="I21" s="3">
        <v>40.25</v>
      </c>
      <c r="J21" s="5">
        <f t="shared" si="0"/>
        <v>94.25</v>
      </c>
      <c r="K21" s="5"/>
    </row>
    <row r="22" spans="1:11" ht="45" customHeight="1" x14ac:dyDescent="0.25">
      <c r="A22" s="3">
        <v>17</v>
      </c>
      <c r="B22" s="7" t="s">
        <v>43</v>
      </c>
      <c r="C22" s="7" t="s">
        <v>33</v>
      </c>
      <c r="D22" s="3">
        <v>9</v>
      </c>
      <c r="E22" s="7" t="s">
        <v>41</v>
      </c>
      <c r="F22" s="2" t="s">
        <v>44</v>
      </c>
      <c r="G22" s="3">
        <v>19</v>
      </c>
      <c r="H22" s="3">
        <v>32</v>
      </c>
      <c r="I22" s="3">
        <v>43.13</v>
      </c>
      <c r="J22" s="5">
        <f t="shared" si="0"/>
        <v>94.13</v>
      </c>
      <c r="K22" s="5"/>
    </row>
    <row r="23" spans="1:11" ht="45" customHeight="1" x14ac:dyDescent="0.25">
      <c r="A23" s="3">
        <v>18</v>
      </c>
      <c r="B23" s="7" t="s">
        <v>100</v>
      </c>
      <c r="C23" s="7" t="s">
        <v>96</v>
      </c>
      <c r="D23" s="3">
        <v>9</v>
      </c>
      <c r="E23" s="7" t="s">
        <v>101</v>
      </c>
      <c r="F23" s="2" t="s">
        <v>102</v>
      </c>
      <c r="G23" s="3">
        <v>22</v>
      </c>
      <c r="H23" s="3">
        <v>37</v>
      </c>
      <c r="I23" s="3">
        <v>34.5</v>
      </c>
      <c r="J23" s="5">
        <f t="shared" si="0"/>
        <v>93.5</v>
      </c>
      <c r="K23" s="5"/>
    </row>
    <row r="24" spans="1:11" ht="45" customHeight="1" x14ac:dyDescent="0.25">
      <c r="A24" s="3">
        <v>19</v>
      </c>
      <c r="B24" s="7" t="s">
        <v>15</v>
      </c>
      <c r="C24" s="7" t="s">
        <v>14</v>
      </c>
      <c r="D24" s="3">
        <v>9</v>
      </c>
      <c r="E24" s="7" t="s">
        <v>16</v>
      </c>
      <c r="F24" s="2" t="s">
        <v>18</v>
      </c>
      <c r="G24" s="3">
        <v>17</v>
      </c>
      <c r="H24" s="3">
        <v>39</v>
      </c>
      <c r="I24" s="3">
        <v>37.369999999999997</v>
      </c>
      <c r="J24" s="5">
        <f t="shared" si="0"/>
        <v>93.37</v>
      </c>
      <c r="K24" s="5"/>
    </row>
    <row r="25" spans="1:11" ht="45" customHeight="1" x14ac:dyDescent="0.25">
      <c r="A25" s="3">
        <v>20</v>
      </c>
      <c r="B25" s="7" t="s">
        <v>11</v>
      </c>
      <c r="C25" s="7" t="s">
        <v>10</v>
      </c>
      <c r="D25" s="3">
        <v>9</v>
      </c>
      <c r="E25" s="7" t="s">
        <v>12</v>
      </c>
      <c r="F25" s="2" t="s">
        <v>13</v>
      </c>
      <c r="G25" s="3">
        <v>21</v>
      </c>
      <c r="H25" s="3">
        <v>35</v>
      </c>
      <c r="I25" s="3">
        <v>36.71</v>
      </c>
      <c r="J25" s="5">
        <f t="shared" si="0"/>
        <v>92.710000000000008</v>
      </c>
      <c r="K25" s="5"/>
    </row>
    <row r="26" spans="1:11" ht="45" customHeight="1" x14ac:dyDescent="0.25">
      <c r="A26" s="3">
        <v>21</v>
      </c>
      <c r="B26" s="7" t="s">
        <v>37</v>
      </c>
      <c r="C26" s="7" t="s">
        <v>33</v>
      </c>
      <c r="D26" s="3">
        <v>9</v>
      </c>
      <c r="E26" s="7" t="s">
        <v>38</v>
      </c>
      <c r="F26" s="2" t="s">
        <v>39</v>
      </c>
      <c r="G26" s="3">
        <v>22</v>
      </c>
      <c r="H26" s="3">
        <v>33</v>
      </c>
      <c r="I26" s="3">
        <v>37</v>
      </c>
      <c r="J26" s="5">
        <f t="shared" si="0"/>
        <v>92</v>
      </c>
      <c r="K26" s="5"/>
    </row>
    <row r="27" spans="1:11" ht="45" customHeight="1" x14ac:dyDescent="0.25">
      <c r="A27" s="3">
        <v>22</v>
      </c>
      <c r="B27" s="7" t="s">
        <v>48</v>
      </c>
      <c r="C27" s="7" t="s">
        <v>33</v>
      </c>
      <c r="D27" s="3">
        <v>9</v>
      </c>
      <c r="E27" s="7" t="s">
        <v>49</v>
      </c>
      <c r="F27" s="2" t="s">
        <v>50</v>
      </c>
      <c r="G27" s="3">
        <v>21</v>
      </c>
      <c r="H27" s="3">
        <v>33</v>
      </c>
      <c r="I27" s="3">
        <v>37.75</v>
      </c>
      <c r="J27" s="5">
        <f t="shared" si="0"/>
        <v>91.75</v>
      </c>
      <c r="K27" s="5"/>
    </row>
    <row r="28" spans="1:11" ht="45" customHeight="1" x14ac:dyDescent="0.25">
      <c r="A28" s="3">
        <v>23</v>
      </c>
      <c r="B28" s="7" t="s">
        <v>89</v>
      </c>
      <c r="C28" s="7" t="s">
        <v>85</v>
      </c>
      <c r="D28" s="3">
        <v>9</v>
      </c>
      <c r="E28" s="7" t="s">
        <v>90</v>
      </c>
      <c r="F28" s="2" t="s">
        <v>91</v>
      </c>
      <c r="G28" s="3">
        <v>21</v>
      </c>
      <c r="H28" s="3">
        <v>32</v>
      </c>
      <c r="I28" s="3">
        <v>37.869999999999997</v>
      </c>
      <c r="J28" s="5">
        <f t="shared" si="0"/>
        <v>90.87</v>
      </c>
      <c r="K28" s="5"/>
    </row>
    <row r="29" spans="1:11" ht="45" customHeight="1" x14ac:dyDescent="0.25">
      <c r="A29" s="3">
        <v>24</v>
      </c>
      <c r="B29" s="7" t="s">
        <v>86</v>
      </c>
      <c r="C29" s="7" t="s">
        <v>85</v>
      </c>
      <c r="D29" s="3">
        <v>9</v>
      </c>
      <c r="E29" s="7" t="s">
        <v>87</v>
      </c>
      <c r="F29" s="2" t="s">
        <v>88</v>
      </c>
      <c r="G29" s="3">
        <v>21</v>
      </c>
      <c r="H29" s="3">
        <v>30</v>
      </c>
      <c r="I29" s="3">
        <v>39.5</v>
      </c>
      <c r="J29" s="5">
        <f t="shared" si="0"/>
        <v>90.5</v>
      </c>
      <c r="K29" s="5"/>
    </row>
    <row r="30" spans="1:11" ht="45" customHeight="1" x14ac:dyDescent="0.25">
      <c r="A30" s="3">
        <v>25</v>
      </c>
      <c r="B30" s="7" t="s">
        <v>26</v>
      </c>
      <c r="C30" s="7" t="s">
        <v>22</v>
      </c>
      <c r="D30" s="3">
        <v>9</v>
      </c>
      <c r="E30" s="7" t="s">
        <v>27</v>
      </c>
      <c r="F30" s="2" t="s">
        <v>28</v>
      </c>
      <c r="G30" s="3">
        <v>25</v>
      </c>
      <c r="H30" s="3">
        <v>25</v>
      </c>
      <c r="I30" s="3">
        <v>38.630000000000003</v>
      </c>
      <c r="J30" s="5">
        <f t="shared" si="0"/>
        <v>88.63</v>
      </c>
      <c r="K30" s="5"/>
    </row>
    <row r="31" spans="1:11" ht="45" customHeight="1" x14ac:dyDescent="0.25">
      <c r="A31" s="3">
        <v>26</v>
      </c>
      <c r="B31" s="7" t="s">
        <v>79</v>
      </c>
      <c r="C31" s="7" t="s">
        <v>78</v>
      </c>
      <c r="D31" s="3">
        <v>9</v>
      </c>
      <c r="E31" s="7" t="s">
        <v>80</v>
      </c>
      <c r="F31" s="2" t="s">
        <v>81</v>
      </c>
      <c r="G31" s="3">
        <v>26</v>
      </c>
      <c r="H31" s="3">
        <v>24</v>
      </c>
      <c r="I31" s="3">
        <v>38.369999999999997</v>
      </c>
      <c r="J31" s="5">
        <f t="shared" si="0"/>
        <v>88.37</v>
      </c>
      <c r="K31" s="5"/>
    </row>
    <row r="32" spans="1:11" ht="45" customHeight="1" x14ac:dyDescent="0.25">
      <c r="A32" s="3">
        <v>27</v>
      </c>
      <c r="B32" s="7" t="s">
        <v>82</v>
      </c>
      <c r="C32" s="7" t="s">
        <v>78</v>
      </c>
      <c r="D32" s="3">
        <v>9</v>
      </c>
      <c r="E32" s="7" t="s">
        <v>83</v>
      </c>
      <c r="F32" s="2" t="s">
        <v>84</v>
      </c>
      <c r="G32" s="3">
        <v>22</v>
      </c>
      <c r="H32" s="3">
        <v>32</v>
      </c>
      <c r="I32" s="3">
        <v>33.880000000000003</v>
      </c>
      <c r="J32" s="5">
        <f t="shared" si="0"/>
        <v>87.88</v>
      </c>
      <c r="K32" s="5"/>
    </row>
    <row r="33" spans="1:11" ht="45" customHeight="1" x14ac:dyDescent="0.25">
      <c r="A33" s="3">
        <v>28</v>
      </c>
      <c r="B33" s="7" t="s">
        <v>56</v>
      </c>
      <c r="C33" s="7" t="s">
        <v>55</v>
      </c>
      <c r="D33" s="3">
        <v>9</v>
      </c>
      <c r="E33" s="7" t="s">
        <v>57</v>
      </c>
      <c r="F33" s="2" t="s">
        <v>58</v>
      </c>
      <c r="G33" s="3">
        <v>11</v>
      </c>
      <c r="H33" s="3">
        <v>28</v>
      </c>
      <c r="I33" s="3">
        <v>31</v>
      </c>
      <c r="J33" s="5">
        <f t="shared" si="0"/>
        <v>70</v>
      </c>
      <c r="K33" s="5"/>
    </row>
    <row r="34" spans="1:11" ht="45" customHeight="1" x14ac:dyDescent="0.25">
      <c r="A34" s="3">
        <v>29</v>
      </c>
      <c r="B34" s="7" t="s">
        <v>64</v>
      </c>
      <c r="C34" s="7" t="s">
        <v>63</v>
      </c>
      <c r="D34" s="3">
        <v>9</v>
      </c>
      <c r="E34" s="7" t="s">
        <v>65</v>
      </c>
      <c r="F34" s="2" t="s">
        <v>66</v>
      </c>
      <c r="G34" s="3">
        <v>18</v>
      </c>
      <c r="H34" s="3">
        <v>8.5</v>
      </c>
      <c r="I34" s="3">
        <v>35.75</v>
      </c>
      <c r="J34" s="5">
        <f t="shared" si="0"/>
        <v>62.25</v>
      </c>
      <c r="K34" s="5"/>
    </row>
    <row r="36" spans="1:11" s="6" customFormat="1" ht="28.5" customHeight="1" x14ac:dyDescent="0.25">
      <c r="B36" s="8"/>
      <c r="C36" s="8" t="s">
        <v>121</v>
      </c>
      <c r="E36" s="13"/>
    </row>
    <row r="37" spans="1:11" s="6" customFormat="1" ht="28.5" customHeight="1" x14ac:dyDescent="0.25">
      <c r="B37" s="8"/>
      <c r="C37" s="8"/>
      <c r="E37" s="13"/>
    </row>
    <row r="38" spans="1:11" s="6" customFormat="1" ht="28.5" customHeight="1" x14ac:dyDescent="0.25">
      <c r="B38" s="9" t="s">
        <v>113</v>
      </c>
      <c r="C38" s="11"/>
      <c r="E38" s="13"/>
    </row>
    <row r="39" spans="1:11" s="6" customFormat="1" ht="28.5" customHeight="1" x14ac:dyDescent="0.25">
      <c r="B39" s="9" t="s">
        <v>114</v>
      </c>
      <c r="C39" s="12"/>
      <c r="E39" s="13"/>
    </row>
    <row r="40" spans="1:11" s="6" customFormat="1" ht="28.5" customHeight="1" x14ac:dyDescent="0.25">
      <c r="B40" s="9" t="s">
        <v>115</v>
      </c>
      <c r="C40" s="12"/>
      <c r="E40" s="13"/>
    </row>
    <row r="41" spans="1:11" s="6" customFormat="1" ht="28.5" customHeight="1" x14ac:dyDescent="0.25">
      <c r="B41" s="9" t="s">
        <v>116</v>
      </c>
      <c r="C41" s="12"/>
      <c r="E41" s="13"/>
    </row>
    <row r="42" spans="1:11" s="6" customFormat="1" ht="28.5" customHeight="1" x14ac:dyDescent="0.25">
      <c r="B42" s="9" t="s">
        <v>117</v>
      </c>
      <c r="C42" s="12"/>
      <c r="E42" s="13"/>
    </row>
    <row r="43" spans="1:11" s="6" customFormat="1" ht="28.5" customHeight="1" x14ac:dyDescent="0.25">
      <c r="B43" s="9" t="s">
        <v>118</v>
      </c>
      <c r="C43" s="12"/>
      <c r="E43" s="13"/>
    </row>
    <row r="44" spans="1:11" s="6" customFormat="1" ht="28.5" customHeight="1" x14ac:dyDescent="0.25">
      <c r="B44" s="9" t="s">
        <v>119</v>
      </c>
      <c r="C44" s="12"/>
      <c r="E44" s="13"/>
    </row>
    <row r="45" spans="1:11" s="6" customFormat="1" ht="28.5" customHeight="1" x14ac:dyDescent="0.25">
      <c r="B45" s="9" t="s">
        <v>120</v>
      </c>
      <c r="C45" s="12"/>
      <c r="E45" s="13"/>
    </row>
    <row r="46" spans="1:11" s="6" customFormat="1" ht="28.5" customHeight="1" x14ac:dyDescent="0.25">
      <c r="B46" s="9"/>
      <c r="C46" s="10"/>
      <c r="E46" s="13"/>
    </row>
    <row r="47" spans="1:11" s="6" customFormat="1" ht="28.5" customHeight="1" x14ac:dyDescent="0.25">
      <c r="C47" s="10" t="s">
        <v>126</v>
      </c>
      <c r="E47" s="13"/>
    </row>
    <row r="48" spans="1:11" s="6" customFormat="1" ht="28.5" customHeight="1" x14ac:dyDescent="0.25">
      <c r="B48" s="9" t="s">
        <v>124</v>
      </c>
      <c r="C48" s="11"/>
      <c r="E48" s="13"/>
    </row>
    <row r="49" spans="2:5" s="6" customFormat="1" ht="28.5" customHeight="1" x14ac:dyDescent="0.25">
      <c r="E49" s="13"/>
    </row>
    <row r="50" spans="2:5" s="6" customFormat="1" ht="28.5" customHeight="1" x14ac:dyDescent="0.25">
      <c r="C50" s="10" t="s">
        <v>125</v>
      </c>
      <c r="E50" s="13"/>
    </row>
    <row r="51" spans="2:5" s="6" customFormat="1" ht="28.5" customHeight="1" x14ac:dyDescent="0.25">
      <c r="B51" s="9" t="s">
        <v>127</v>
      </c>
      <c r="C51" s="11"/>
      <c r="E51" s="13"/>
    </row>
  </sheetData>
  <sortState ref="A1:M30">
    <sortCondition descending="1" ref="J24"/>
  </sortState>
  <mergeCells count="11">
    <mergeCell ref="A1:K2"/>
    <mergeCell ref="A3:K3"/>
    <mergeCell ref="A4:A5"/>
    <mergeCell ref="B4:B5"/>
    <mergeCell ref="C4:C5"/>
    <mergeCell ref="G4:I4"/>
    <mergeCell ref="J4:J5"/>
    <mergeCell ref="K4:K5"/>
    <mergeCell ref="D4:D5"/>
    <mergeCell ref="F4:F5"/>
    <mergeCell ref="E4:E5"/>
  </mergeCells>
  <pageMargins left="0.7" right="0.7" top="0.75" bottom="0.75" header="0.3" footer="0.3"/>
  <pageSetup paperSize="9" scale="26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E56" sqref="E56"/>
    </sheetView>
  </sheetViews>
  <sheetFormatPr defaultRowHeight="15" x14ac:dyDescent="0.25"/>
  <cols>
    <col min="1" max="1" width="9.140625" style="4"/>
    <col min="2" max="2" width="30.7109375" style="4" customWidth="1"/>
    <col min="3" max="3" width="21.7109375" style="4" bestFit="1" customWidth="1"/>
    <col min="4" max="4" width="9.140625" style="4" customWidth="1"/>
    <col min="5" max="5" width="56.5703125" style="14" customWidth="1"/>
    <col min="6" max="6" width="9.140625" style="1" customWidth="1"/>
    <col min="7" max="7" width="9.140625" style="4" customWidth="1"/>
    <col min="8" max="8" width="11.5703125" style="4" customWidth="1"/>
    <col min="9" max="10" width="9.140625" style="4" customWidth="1"/>
    <col min="11" max="11" width="9.28515625" style="4" customWidth="1"/>
    <col min="12" max="12" width="12" style="4" customWidth="1"/>
    <col min="13" max="16384" width="9.140625" style="4"/>
  </cols>
  <sheetData>
    <row r="1" spans="1:12" ht="15" customHeight="1" x14ac:dyDescent="0.25">
      <c r="A1" s="22" t="s">
        <v>130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8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8.5" customHeight="1" x14ac:dyDescent="0.25">
      <c r="A3" s="22" t="s">
        <v>131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x14ac:dyDescent="0.25">
      <c r="A4" s="23" t="s">
        <v>103</v>
      </c>
      <c r="B4" s="23" t="s">
        <v>106</v>
      </c>
      <c r="C4" s="23" t="s">
        <v>105</v>
      </c>
      <c r="D4" s="23" t="s">
        <v>104</v>
      </c>
      <c r="E4" s="24" t="s">
        <v>129</v>
      </c>
      <c r="F4" s="23" t="s">
        <v>107</v>
      </c>
      <c r="G4" s="25" t="s">
        <v>112</v>
      </c>
      <c r="H4" s="25"/>
      <c r="I4" s="25"/>
      <c r="J4" s="25"/>
      <c r="K4" s="25" t="s">
        <v>111</v>
      </c>
      <c r="L4" s="19" t="s">
        <v>122</v>
      </c>
    </row>
    <row r="5" spans="1:12" ht="47.25" x14ac:dyDescent="0.25">
      <c r="A5" s="23"/>
      <c r="B5" s="23"/>
      <c r="C5" s="23"/>
      <c r="D5" s="23"/>
      <c r="E5" s="26"/>
      <c r="F5" s="23"/>
      <c r="G5" s="27" t="s">
        <v>108</v>
      </c>
      <c r="H5" s="27" t="s">
        <v>109</v>
      </c>
      <c r="I5" s="27" t="s">
        <v>132</v>
      </c>
      <c r="J5" s="27" t="s">
        <v>110</v>
      </c>
      <c r="K5" s="25"/>
      <c r="L5" s="19"/>
    </row>
    <row r="6" spans="1:12" ht="45" x14ac:dyDescent="0.25">
      <c r="A6" s="28">
        <v>1</v>
      </c>
      <c r="B6" s="28" t="s">
        <v>133</v>
      </c>
      <c r="C6" s="28" t="s">
        <v>22</v>
      </c>
      <c r="D6" s="3">
        <v>9</v>
      </c>
      <c r="E6" s="7" t="s">
        <v>134</v>
      </c>
      <c r="F6" s="2" t="s">
        <v>44</v>
      </c>
      <c r="G6" s="3">
        <v>15</v>
      </c>
      <c r="H6" s="3">
        <v>13.5</v>
      </c>
      <c r="I6" s="3">
        <v>15.3</v>
      </c>
      <c r="J6" s="3">
        <v>48.8</v>
      </c>
      <c r="K6" s="16">
        <f t="shared" ref="K6:K35" si="0">SUM(G6:J6)</f>
        <v>92.6</v>
      </c>
      <c r="L6" s="29" t="s">
        <v>17</v>
      </c>
    </row>
    <row r="7" spans="1:12" ht="45" x14ac:dyDescent="0.25">
      <c r="A7" s="28">
        <v>2</v>
      </c>
      <c r="B7" s="28" t="s">
        <v>135</v>
      </c>
      <c r="C7" s="28" t="s">
        <v>136</v>
      </c>
      <c r="D7" s="3">
        <v>9</v>
      </c>
      <c r="E7" s="7" t="s">
        <v>137</v>
      </c>
      <c r="F7" s="2" t="s">
        <v>25</v>
      </c>
      <c r="G7" s="3">
        <v>18</v>
      </c>
      <c r="H7" s="3">
        <v>19.5</v>
      </c>
      <c r="I7" s="3">
        <v>15.8</v>
      </c>
      <c r="J7" s="3">
        <v>39.1</v>
      </c>
      <c r="K7" s="16">
        <f t="shared" si="0"/>
        <v>92.4</v>
      </c>
      <c r="L7" s="29" t="s">
        <v>17</v>
      </c>
    </row>
    <row r="8" spans="1:12" ht="60" x14ac:dyDescent="0.25">
      <c r="A8" s="28">
        <v>3</v>
      </c>
      <c r="B8" s="28" t="s">
        <v>138</v>
      </c>
      <c r="C8" s="28" t="s">
        <v>22</v>
      </c>
      <c r="D8" s="3">
        <v>9</v>
      </c>
      <c r="E8" s="7" t="s">
        <v>139</v>
      </c>
      <c r="F8" s="2" t="s">
        <v>88</v>
      </c>
      <c r="G8" s="3">
        <v>13</v>
      </c>
      <c r="H8" s="3">
        <v>15.5</v>
      </c>
      <c r="I8" s="3">
        <v>19.600000000000001</v>
      </c>
      <c r="J8" s="3">
        <v>41.8</v>
      </c>
      <c r="K8" s="16">
        <f t="shared" si="0"/>
        <v>89.9</v>
      </c>
      <c r="L8" s="29" t="s">
        <v>61</v>
      </c>
    </row>
    <row r="9" spans="1:12" ht="30" x14ac:dyDescent="0.25">
      <c r="A9" s="28">
        <v>4</v>
      </c>
      <c r="B9" s="28" t="s">
        <v>140</v>
      </c>
      <c r="C9" s="28" t="s">
        <v>0</v>
      </c>
      <c r="D9" s="3">
        <v>9</v>
      </c>
      <c r="E9" s="7" t="s">
        <v>141</v>
      </c>
      <c r="F9" s="2" t="s">
        <v>95</v>
      </c>
      <c r="G9" s="3">
        <v>14</v>
      </c>
      <c r="H9" s="3">
        <v>14</v>
      </c>
      <c r="I9" s="3">
        <v>14.8</v>
      </c>
      <c r="J9" s="3">
        <v>46</v>
      </c>
      <c r="K9" s="16">
        <f t="shared" si="0"/>
        <v>88.8</v>
      </c>
      <c r="L9" s="29" t="s">
        <v>61</v>
      </c>
    </row>
    <row r="10" spans="1:12" ht="30" x14ac:dyDescent="0.25">
      <c r="A10" s="28">
        <v>5</v>
      </c>
      <c r="B10" s="28" t="s">
        <v>142</v>
      </c>
      <c r="C10" s="28" t="s">
        <v>143</v>
      </c>
      <c r="D10" s="3">
        <v>9</v>
      </c>
      <c r="E10" s="7" t="s">
        <v>144</v>
      </c>
      <c r="F10" s="2" t="s">
        <v>32</v>
      </c>
      <c r="G10" s="3">
        <v>13</v>
      </c>
      <c r="H10" s="3">
        <v>17.5</v>
      </c>
      <c r="I10" s="3">
        <v>13.3</v>
      </c>
      <c r="J10" s="3">
        <v>44.4</v>
      </c>
      <c r="K10" s="16">
        <f t="shared" si="0"/>
        <v>88.199999999999989</v>
      </c>
      <c r="L10" s="29" t="s">
        <v>61</v>
      </c>
    </row>
    <row r="11" spans="1:12" ht="45" x14ac:dyDescent="0.25">
      <c r="A11" s="28">
        <v>6</v>
      </c>
      <c r="B11" s="28" t="s">
        <v>145</v>
      </c>
      <c r="C11" s="28" t="s">
        <v>0</v>
      </c>
      <c r="D11" s="3">
        <v>9</v>
      </c>
      <c r="E11" s="7" t="s">
        <v>146</v>
      </c>
      <c r="F11" s="2" t="s">
        <v>58</v>
      </c>
      <c r="G11" s="3">
        <v>16</v>
      </c>
      <c r="H11" s="3">
        <v>12</v>
      </c>
      <c r="I11" s="3">
        <v>15.2</v>
      </c>
      <c r="J11" s="3">
        <v>44.8</v>
      </c>
      <c r="K11" s="16">
        <f t="shared" si="0"/>
        <v>88</v>
      </c>
      <c r="L11" s="29" t="s">
        <v>61</v>
      </c>
    </row>
    <row r="12" spans="1:12" ht="75" x14ac:dyDescent="0.25">
      <c r="A12" s="28">
        <v>7</v>
      </c>
      <c r="B12" s="28" t="s">
        <v>147</v>
      </c>
      <c r="C12" s="28" t="s">
        <v>22</v>
      </c>
      <c r="D12" s="3">
        <v>9</v>
      </c>
      <c r="E12" s="7" t="s">
        <v>148</v>
      </c>
      <c r="F12" s="2" t="s">
        <v>84</v>
      </c>
      <c r="G12" s="3">
        <v>15</v>
      </c>
      <c r="H12" s="3">
        <v>17.5</v>
      </c>
      <c r="I12" s="3">
        <v>13.8</v>
      </c>
      <c r="J12" s="3">
        <v>41.7</v>
      </c>
      <c r="K12" s="16">
        <f t="shared" si="0"/>
        <v>88</v>
      </c>
      <c r="L12" s="29" t="s">
        <v>61</v>
      </c>
    </row>
    <row r="13" spans="1:12" ht="60" x14ac:dyDescent="0.25">
      <c r="A13" s="28">
        <v>8</v>
      </c>
      <c r="B13" s="28" t="s">
        <v>149</v>
      </c>
      <c r="C13" s="28" t="s">
        <v>22</v>
      </c>
      <c r="D13" s="3">
        <v>9</v>
      </c>
      <c r="E13" s="7" t="s">
        <v>150</v>
      </c>
      <c r="F13" s="2" t="s">
        <v>18</v>
      </c>
      <c r="G13" s="3">
        <v>13</v>
      </c>
      <c r="H13" s="3">
        <v>15.5</v>
      </c>
      <c r="I13" s="3">
        <v>14.3</v>
      </c>
      <c r="J13" s="3">
        <v>45</v>
      </c>
      <c r="K13" s="16">
        <f t="shared" si="0"/>
        <v>87.8</v>
      </c>
      <c r="L13" s="29" t="s">
        <v>61</v>
      </c>
    </row>
    <row r="14" spans="1:12" ht="45" x14ac:dyDescent="0.25">
      <c r="A14" s="28">
        <v>9</v>
      </c>
      <c r="B14" s="28" t="s">
        <v>151</v>
      </c>
      <c r="C14" s="28" t="s">
        <v>29</v>
      </c>
      <c r="D14" s="3">
        <v>9</v>
      </c>
      <c r="E14" s="7" t="s">
        <v>152</v>
      </c>
      <c r="F14" s="2" t="s">
        <v>39</v>
      </c>
      <c r="G14" s="3">
        <v>15</v>
      </c>
      <c r="H14" s="3">
        <v>14</v>
      </c>
      <c r="I14" s="3">
        <v>17.100000000000001</v>
      </c>
      <c r="J14" s="3">
        <v>41.1</v>
      </c>
      <c r="K14" s="16">
        <f t="shared" si="0"/>
        <v>87.2</v>
      </c>
      <c r="L14" s="29" t="s">
        <v>61</v>
      </c>
    </row>
    <row r="15" spans="1:12" ht="60" x14ac:dyDescent="0.25">
      <c r="A15" s="28">
        <v>10</v>
      </c>
      <c r="B15" s="28" t="s">
        <v>153</v>
      </c>
      <c r="C15" s="28" t="s">
        <v>55</v>
      </c>
      <c r="D15" s="3">
        <v>9</v>
      </c>
      <c r="E15" s="7" t="s">
        <v>154</v>
      </c>
      <c r="F15" s="2" t="s">
        <v>54</v>
      </c>
      <c r="G15" s="3">
        <v>14</v>
      </c>
      <c r="H15" s="3">
        <v>16</v>
      </c>
      <c r="I15" s="3">
        <v>17.3</v>
      </c>
      <c r="J15" s="3">
        <v>38</v>
      </c>
      <c r="K15" s="16">
        <f t="shared" si="0"/>
        <v>85.3</v>
      </c>
      <c r="L15" s="29" t="s">
        <v>61</v>
      </c>
    </row>
    <row r="16" spans="1:12" ht="30" x14ac:dyDescent="0.25">
      <c r="A16" s="28">
        <v>11</v>
      </c>
      <c r="B16" s="28" t="s">
        <v>155</v>
      </c>
      <c r="C16" s="28" t="s">
        <v>156</v>
      </c>
      <c r="D16" s="3">
        <v>9</v>
      </c>
      <c r="E16" s="7" t="s">
        <v>157</v>
      </c>
      <c r="F16" s="2" t="s">
        <v>47</v>
      </c>
      <c r="G16" s="3">
        <v>12</v>
      </c>
      <c r="H16" s="3">
        <v>14</v>
      </c>
      <c r="I16" s="3">
        <v>13.8</v>
      </c>
      <c r="J16" s="3">
        <v>44.5</v>
      </c>
      <c r="K16" s="16">
        <f t="shared" si="0"/>
        <v>84.3</v>
      </c>
      <c r="L16" s="29" t="s">
        <v>61</v>
      </c>
    </row>
    <row r="17" spans="1:12" ht="45" x14ac:dyDescent="0.25">
      <c r="A17" s="28">
        <v>12</v>
      </c>
      <c r="B17" s="28" t="s">
        <v>158</v>
      </c>
      <c r="C17" s="28" t="s">
        <v>96</v>
      </c>
      <c r="D17" s="3">
        <v>9</v>
      </c>
      <c r="E17" s="7" t="s">
        <v>159</v>
      </c>
      <c r="F17" s="2" t="s">
        <v>42</v>
      </c>
      <c r="G17" s="3">
        <v>11</v>
      </c>
      <c r="H17" s="3">
        <v>16.5</v>
      </c>
      <c r="I17" s="3">
        <v>11.8</v>
      </c>
      <c r="J17" s="3">
        <v>42.5</v>
      </c>
      <c r="K17" s="16">
        <f t="shared" si="0"/>
        <v>81.8</v>
      </c>
      <c r="L17" s="29" t="s">
        <v>61</v>
      </c>
    </row>
    <row r="18" spans="1:12" ht="30" x14ac:dyDescent="0.25">
      <c r="A18" s="28">
        <v>13</v>
      </c>
      <c r="B18" s="28" t="s">
        <v>160</v>
      </c>
      <c r="C18" s="28" t="s">
        <v>143</v>
      </c>
      <c r="D18" s="3">
        <v>9</v>
      </c>
      <c r="E18" s="7" t="s">
        <v>161</v>
      </c>
      <c r="F18" s="2" t="s">
        <v>102</v>
      </c>
      <c r="G18" s="3">
        <v>12</v>
      </c>
      <c r="H18" s="3">
        <v>10.199999999999999</v>
      </c>
      <c r="I18" s="3">
        <v>12.9</v>
      </c>
      <c r="J18" s="3">
        <v>44.9</v>
      </c>
      <c r="K18" s="16">
        <f t="shared" si="0"/>
        <v>80</v>
      </c>
      <c r="L18" s="29" t="s">
        <v>61</v>
      </c>
    </row>
    <row r="19" spans="1:12" ht="31.5" x14ac:dyDescent="0.25">
      <c r="A19" s="28">
        <v>14</v>
      </c>
      <c r="B19" s="28" t="s">
        <v>162</v>
      </c>
      <c r="C19" s="28" t="s">
        <v>163</v>
      </c>
      <c r="D19" s="3">
        <v>9</v>
      </c>
      <c r="E19" s="30" t="s">
        <v>164</v>
      </c>
      <c r="F19" s="2" t="s">
        <v>50</v>
      </c>
      <c r="G19" s="3">
        <v>12</v>
      </c>
      <c r="H19" s="3">
        <v>17.5</v>
      </c>
      <c r="I19" s="3">
        <v>16.7</v>
      </c>
      <c r="J19" s="3">
        <v>33.1</v>
      </c>
      <c r="K19" s="16">
        <f t="shared" si="0"/>
        <v>79.300000000000011</v>
      </c>
      <c r="L19" s="29" t="s">
        <v>61</v>
      </c>
    </row>
    <row r="20" spans="1:12" ht="30" x14ac:dyDescent="0.25">
      <c r="A20" s="28">
        <v>15</v>
      </c>
      <c r="B20" s="28" t="s">
        <v>165</v>
      </c>
      <c r="C20" s="28" t="s">
        <v>143</v>
      </c>
      <c r="D20" s="3">
        <v>9</v>
      </c>
      <c r="E20" s="7" t="s">
        <v>166</v>
      </c>
      <c r="F20" s="2" t="s">
        <v>81</v>
      </c>
      <c r="G20" s="3">
        <v>13</v>
      </c>
      <c r="H20" s="3">
        <v>19.5</v>
      </c>
      <c r="I20" s="3">
        <v>11</v>
      </c>
      <c r="J20" s="3">
        <v>35.6</v>
      </c>
      <c r="K20" s="16">
        <f t="shared" si="0"/>
        <v>79.099999999999994</v>
      </c>
      <c r="L20" s="31"/>
    </row>
    <row r="21" spans="1:12" ht="60" x14ac:dyDescent="0.25">
      <c r="A21" s="28">
        <v>16</v>
      </c>
      <c r="B21" s="28" t="s">
        <v>167</v>
      </c>
      <c r="C21" s="28" t="s">
        <v>55</v>
      </c>
      <c r="D21" s="3">
        <v>9</v>
      </c>
      <c r="E21" s="7" t="s">
        <v>168</v>
      </c>
      <c r="F21" s="2" t="s">
        <v>99</v>
      </c>
      <c r="G21" s="3">
        <v>16</v>
      </c>
      <c r="H21" s="3">
        <v>13</v>
      </c>
      <c r="I21" s="3">
        <v>12.3</v>
      </c>
      <c r="J21" s="3">
        <v>37.1</v>
      </c>
      <c r="K21" s="16">
        <f t="shared" si="0"/>
        <v>78.400000000000006</v>
      </c>
      <c r="L21" s="31"/>
    </row>
    <row r="22" spans="1:12" ht="45" x14ac:dyDescent="0.25">
      <c r="A22" s="28">
        <v>17</v>
      </c>
      <c r="B22" s="28" t="s">
        <v>169</v>
      </c>
      <c r="C22" s="28" t="s">
        <v>14</v>
      </c>
      <c r="D22" s="3">
        <v>9</v>
      </c>
      <c r="E22" s="7" t="s">
        <v>170</v>
      </c>
      <c r="F22" s="2" t="s">
        <v>28</v>
      </c>
      <c r="G22" s="3">
        <v>10</v>
      </c>
      <c r="H22" s="3">
        <v>15.5</v>
      </c>
      <c r="I22" s="3">
        <v>8.4</v>
      </c>
      <c r="J22" s="3">
        <v>44</v>
      </c>
      <c r="K22" s="16">
        <f t="shared" si="0"/>
        <v>77.900000000000006</v>
      </c>
      <c r="L22" s="31"/>
    </row>
    <row r="23" spans="1:12" ht="45" x14ac:dyDescent="0.25">
      <c r="A23" s="28">
        <v>18</v>
      </c>
      <c r="B23" s="28" t="s">
        <v>171</v>
      </c>
      <c r="C23" s="28" t="s">
        <v>172</v>
      </c>
      <c r="D23" s="3">
        <v>9</v>
      </c>
      <c r="E23" s="7" t="s">
        <v>173</v>
      </c>
      <c r="F23" s="2" t="s">
        <v>21</v>
      </c>
      <c r="G23" s="3">
        <v>13</v>
      </c>
      <c r="H23" s="3">
        <v>12.5</v>
      </c>
      <c r="I23" s="3">
        <v>9</v>
      </c>
      <c r="J23" s="3">
        <v>42.55</v>
      </c>
      <c r="K23" s="16">
        <f t="shared" si="0"/>
        <v>77.05</v>
      </c>
      <c r="L23" s="31"/>
    </row>
    <row r="24" spans="1:12" ht="30" x14ac:dyDescent="0.25">
      <c r="A24" s="28">
        <v>19</v>
      </c>
      <c r="B24" s="28" t="s">
        <v>174</v>
      </c>
      <c r="C24" s="28" t="s">
        <v>0</v>
      </c>
      <c r="D24" s="3">
        <v>9</v>
      </c>
      <c r="E24" s="7" t="s">
        <v>175</v>
      </c>
      <c r="F24" s="2" t="s">
        <v>66</v>
      </c>
      <c r="G24" s="3">
        <v>19</v>
      </c>
      <c r="H24" s="3">
        <v>8</v>
      </c>
      <c r="I24" s="3">
        <v>14.2</v>
      </c>
      <c r="J24" s="3">
        <v>35.1</v>
      </c>
      <c r="K24" s="16">
        <f t="shared" si="0"/>
        <v>76.300000000000011</v>
      </c>
      <c r="L24" s="31"/>
    </row>
    <row r="25" spans="1:12" ht="45" x14ac:dyDescent="0.25">
      <c r="A25" s="28">
        <v>20</v>
      </c>
      <c r="B25" s="28" t="s">
        <v>176</v>
      </c>
      <c r="C25" s="28" t="s">
        <v>22</v>
      </c>
      <c r="D25" s="3">
        <v>9</v>
      </c>
      <c r="E25" s="7" t="s">
        <v>177</v>
      </c>
      <c r="F25" s="2" t="s">
        <v>62</v>
      </c>
      <c r="G25" s="3">
        <v>12</v>
      </c>
      <c r="H25" s="3">
        <v>14</v>
      </c>
      <c r="I25" s="3">
        <v>9.9</v>
      </c>
      <c r="J25" s="3">
        <v>40.1</v>
      </c>
      <c r="K25" s="16">
        <f t="shared" si="0"/>
        <v>76</v>
      </c>
      <c r="L25" s="31"/>
    </row>
    <row r="26" spans="1:12" ht="75" x14ac:dyDescent="0.25">
      <c r="A26" s="28">
        <v>21</v>
      </c>
      <c r="B26" s="28" t="s">
        <v>178</v>
      </c>
      <c r="C26" s="28" t="s">
        <v>22</v>
      </c>
      <c r="D26" s="3">
        <v>9</v>
      </c>
      <c r="E26" s="7" t="s">
        <v>148</v>
      </c>
      <c r="F26" s="2" t="s">
        <v>3</v>
      </c>
      <c r="G26" s="3">
        <v>10</v>
      </c>
      <c r="H26" s="3">
        <v>15</v>
      </c>
      <c r="I26" s="3">
        <v>13.1</v>
      </c>
      <c r="J26" s="3">
        <v>37.5</v>
      </c>
      <c r="K26" s="16">
        <f t="shared" si="0"/>
        <v>75.599999999999994</v>
      </c>
      <c r="L26" s="31"/>
    </row>
    <row r="27" spans="1:12" ht="60" x14ac:dyDescent="0.25">
      <c r="A27" s="28">
        <v>22</v>
      </c>
      <c r="B27" s="28" t="s">
        <v>179</v>
      </c>
      <c r="C27" s="28" t="s">
        <v>0</v>
      </c>
      <c r="D27" s="3">
        <v>9</v>
      </c>
      <c r="E27" s="7" t="s">
        <v>180</v>
      </c>
      <c r="F27" s="2" t="s">
        <v>36</v>
      </c>
      <c r="G27" s="3">
        <v>8</v>
      </c>
      <c r="H27" s="3">
        <v>15</v>
      </c>
      <c r="I27" s="3">
        <v>10.8</v>
      </c>
      <c r="J27" s="3">
        <v>40.9</v>
      </c>
      <c r="K27" s="16">
        <f t="shared" si="0"/>
        <v>74.699999999999989</v>
      </c>
      <c r="L27" s="31"/>
    </row>
    <row r="28" spans="1:12" ht="45" x14ac:dyDescent="0.25">
      <c r="A28" s="28">
        <v>23</v>
      </c>
      <c r="B28" s="28" t="s">
        <v>181</v>
      </c>
      <c r="C28" s="28" t="s">
        <v>182</v>
      </c>
      <c r="D28" s="3">
        <v>9</v>
      </c>
      <c r="E28" s="7" t="s">
        <v>183</v>
      </c>
      <c r="F28" s="2" t="s">
        <v>13</v>
      </c>
      <c r="G28" s="3">
        <v>12</v>
      </c>
      <c r="H28" s="3">
        <v>11.5</v>
      </c>
      <c r="I28" s="3">
        <v>10.1</v>
      </c>
      <c r="J28" s="3">
        <v>40.450000000000003</v>
      </c>
      <c r="K28" s="16">
        <f t="shared" si="0"/>
        <v>74.050000000000011</v>
      </c>
      <c r="L28" s="31"/>
    </row>
    <row r="29" spans="1:12" ht="60" x14ac:dyDescent="0.25">
      <c r="A29" s="28">
        <v>24</v>
      </c>
      <c r="B29" s="28" t="s">
        <v>184</v>
      </c>
      <c r="C29" s="28" t="s">
        <v>55</v>
      </c>
      <c r="D29" s="3">
        <v>9</v>
      </c>
      <c r="E29" s="7" t="s">
        <v>185</v>
      </c>
      <c r="F29" s="2" t="s">
        <v>186</v>
      </c>
      <c r="G29" s="3">
        <v>12</v>
      </c>
      <c r="H29" s="3">
        <v>16.5</v>
      </c>
      <c r="I29" s="3">
        <v>9.5</v>
      </c>
      <c r="J29" s="3">
        <v>35.6</v>
      </c>
      <c r="K29" s="16">
        <f t="shared" si="0"/>
        <v>73.599999999999994</v>
      </c>
      <c r="L29" s="31"/>
    </row>
    <row r="30" spans="1:12" ht="30" x14ac:dyDescent="0.25">
      <c r="A30" s="28">
        <v>25</v>
      </c>
      <c r="B30" s="28" t="s">
        <v>187</v>
      </c>
      <c r="C30" s="28" t="s">
        <v>0</v>
      </c>
      <c r="D30" s="3">
        <v>9</v>
      </c>
      <c r="E30" s="7" t="s">
        <v>188</v>
      </c>
      <c r="F30" s="2" t="s">
        <v>74</v>
      </c>
      <c r="G30" s="3">
        <v>9</v>
      </c>
      <c r="H30" s="3">
        <v>12.5</v>
      </c>
      <c r="I30" s="3">
        <v>10.9</v>
      </c>
      <c r="J30" s="3">
        <v>38.25</v>
      </c>
      <c r="K30" s="16">
        <f t="shared" si="0"/>
        <v>70.650000000000006</v>
      </c>
      <c r="L30" s="31"/>
    </row>
    <row r="31" spans="1:12" ht="30" x14ac:dyDescent="0.25">
      <c r="A31" s="28">
        <v>26</v>
      </c>
      <c r="B31" s="28" t="s">
        <v>189</v>
      </c>
      <c r="C31" s="28" t="s">
        <v>143</v>
      </c>
      <c r="D31" s="3">
        <v>9</v>
      </c>
      <c r="E31" s="7" t="s">
        <v>190</v>
      </c>
      <c r="F31" s="2" t="s">
        <v>91</v>
      </c>
      <c r="G31" s="3">
        <v>6</v>
      </c>
      <c r="H31" s="3">
        <v>10.5</v>
      </c>
      <c r="I31" s="3">
        <v>12.4</v>
      </c>
      <c r="J31" s="3">
        <v>36.200000000000003</v>
      </c>
      <c r="K31" s="16">
        <f t="shared" si="0"/>
        <v>65.099999999999994</v>
      </c>
      <c r="L31" s="31"/>
    </row>
    <row r="32" spans="1:12" ht="30" x14ac:dyDescent="0.25">
      <c r="A32" s="28">
        <v>27</v>
      </c>
      <c r="B32" s="28" t="s">
        <v>191</v>
      </c>
      <c r="C32" s="28" t="s">
        <v>78</v>
      </c>
      <c r="D32" s="3">
        <v>9</v>
      </c>
      <c r="E32" s="7" t="s">
        <v>192</v>
      </c>
      <c r="F32" s="2" t="s">
        <v>70</v>
      </c>
      <c r="G32" s="3">
        <v>11</v>
      </c>
      <c r="H32" s="3">
        <v>10.5</v>
      </c>
      <c r="I32" s="3">
        <v>8.1999999999999993</v>
      </c>
      <c r="J32" s="3">
        <v>34.6</v>
      </c>
      <c r="K32" s="16">
        <f t="shared" si="0"/>
        <v>64.3</v>
      </c>
      <c r="L32" s="31"/>
    </row>
    <row r="33" spans="1:12" ht="30" x14ac:dyDescent="0.25">
      <c r="A33" s="28">
        <v>28</v>
      </c>
      <c r="B33" s="28" t="s">
        <v>193</v>
      </c>
      <c r="C33" s="28" t="s">
        <v>55</v>
      </c>
      <c r="D33" s="3">
        <v>9</v>
      </c>
      <c r="E33" s="7" t="s">
        <v>194</v>
      </c>
      <c r="F33" s="2" t="s">
        <v>6</v>
      </c>
      <c r="G33" s="3">
        <v>14</v>
      </c>
      <c r="H33" s="3">
        <v>13</v>
      </c>
      <c r="I33" s="3">
        <v>6.3</v>
      </c>
      <c r="J33" s="3">
        <v>26.1</v>
      </c>
      <c r="K33" s="16">
        <f t="shared" si="0"/>
        <v>59.4</v>
      </c>
      <c r="L33" s="31"/>
    </row>
    <row r="34" spans="1:12" ht="45" x14ac:dyDescent="0.25">
      <c r="A34" s="28">
        <v>29</v>
      </c>
      <c r="B34" s="28" t="s">
        <v>195</v>
      </c>
      <c r="C34" s="28" t="s">
        <v>182</v>
      </c>
      <c r="D34" s="3">
        <v>9</v>
      </c>
      <c r="E34" s="7" t="s">
        <v>196</v>
      </c>
      <c r="F34" s="2" t="s">
        <v>77</v>
      </c>
      <c r="G34" s="3">
        <v>10</v>
      </c>
      <c r="H34" s="3">
        <v>8</v>
      </c>
      <c r="I34" s="3">
        <v>5.2</v>
      </c>
      <c r="J34" s="3">
        <v>28.3</v>
      </c>
      <c r="K34" s="16">
        <f t="shared" si="0"/>
        <v>51.5</v>
      </c>
      <c r="L34" s="31"/>
    </row>
    <row r="35" spans="1:12" ht="30" x14ac:dyDescent="0.25">
      <c r="A35" s="28">
        <v>30</v>
      </c>
      <c r="B35" s="28" t="s">
        <v>197</v>
      </c>
      <c r="C35" s="28" t="s">
        <v>78</v>
      </c>
      <c r="D35" s="3">
        <v>9</v>
      </c>
      <c r="E35" s="7" t="s">
        <v>198</v>
      </c>
      <c r="F35" s="2" t="s">
        <v>9</v>
      </c>
      <c r="G35" s="3">
        <v>8</v>
      </c>
      <c r="H35" s="3">
        <v>12</v>
      </c>
      <c r="I35" s="3">
        <v>4.4000000000000004</v>
      </c>
      <c r="J35" s="3">
        <v>23.8</v>
      </c>
      <c r="K35" s="16">
        <f t="shared" si="0"/>
        <v>48.2</v>
      </c>
      <c r="L35" s="31"/>
    </row>
    <row r="38" spans="1:12" s="6" customFormat="1" ht="26.25" customHeight="1" x14ac:dyDescent="0.25">
      <c r="B38" s="8"/>
      <c r="C38" s="8" t="s">
        <v>121</v>
      </c>
      <c r="E38" s="13"/>
      <c r="L38" s="32"/>
    </row>
    <row r="39" spans="1:12" s="6" customFormat="1" ht="26.25" customHeight="1" x14ac:dyDescent="0.25">
      <c r="B39" s="8"/>
      <c r="C39" s="8"/>
      <c r="E39" s="13"/>
      <c r="L39" s="32"/>
    </row>
    <row r="40" spans="1:12" s="6" customFormat="1" ht="24.95" customHeight="1" x14ac:dyDescent="0.25">
      <c r="B40" s="33" t="s">
        <v>199</v>
      </c>
      <c r="C40" s="11"/>
      <c r="E40" s="13"/>
      <c r="L40" s="32"/>
    </row>
    <row r="41" spans="1:12" s="6" customFormat="1" ht="24.95" customHeight="1" x14ac:dyDescent="0.25">
      <c r="B41" s="33" t="s">
        <v>200</v>
      </c>
      <c r="C41" s="12"/>
      <c r="E41" s="13"/>
      <c r="L41" s="32"/>
    </row>
    <row r="42" spans="1:12" s="6" customFormat="1" ht="24.95" customHeight="1" x14ac:dyDescent="0.25">
      <c r="B42" s="33" t="s">
        <v>201</v>
      </c>
      <c r="C42" s="12"/>
      <c r="E42" s="13"/>
      <c r="L42" s="32"/>
    </row>
    <row r="43" spans="1:12" s="6" customFormat="1" ht="24.95" customHeight="1" x14ac:dyDescent="0.25">
      <c r="B43" s="33" t="s">
        <v>202</v>
      </c>
      <c r="C43" s="12"/>
      <c r="E43" s="13"/>
      <c r="L43" s="32"/>
    </row>
    <row r="44" spans="1:12" s="6" customFormat="1" ht="24.95" customHeight="1" x14ac:dyDescent="0.25">
      <c r="B44" s="33" t="s">
        <v>203</v>
      </c>
      <c r="C44" s="12"/>
      <c r="E44" s="13"/>
      <c r="L44" s="32"/>
    </row>
    <row r="45" spans="1:12" s="6" customFormat="1" ht="24.95" customHeight="1" x14ac:dyDescent="0.25">
      <c r="B45" s="33" t="s">
        <v>204</v>
      </c>
      <c r="C45" s="12"/>
      <c r="E45" s="13"/>
      <c r="L45" s="32"/>
    </row>
    <row r="46" spans="1:12" s="6" customFormat="1" ht="24.95" customHeight="1" x14ac:dyDescent="0.25">
      <c r="B46" s="33" t="s">
        <v>205</v>
      </c>
      <c r="C46" s="12"/>
      <c r="E46" s="13"/>
      <c r="L46" s="32"/>
    </row>
    <row r="47" spans="1:12" s="6" customFormat="1" ht="24.95" customHeight="1" x14ac:dyDescent="0.25">
      <c r="B47" s="33" t="s">
        <v>206</v>
      </c>
      <c r="C47" s="12"/>
      <c r="E47" s="13"/>
      <c r="L47" s="32"/>
    </row>
    <row r="48" spans="1:12" s="6" customFormat="1" ht="24.95" customHeight="1" x14ac:dyDescent="0.25">
      <c r="B48" s="33" t="s">
        <v>207</v>
      </c>
      <c r="C48" s="12"/>
      <c r="E48" s="13"/>
      <c r="L48" s="32"/>
    </row>
    <row r="49" spans="2:12" s="6" customFormat="1" ht="24.95" customHeight="1" x14ac:dyDescent="0.25">
      <c r="B49" s="33" t="s">
        <v>208</v>
      </c>
      <c r="C49" s="12"/>
      <c r="E49" s="13"/>
      <c r="L49" s="32"/>
    </row>
    <row r="50" spans="2:12" s="6" customFormat="1" ht="26.25" customHeight="1" x14ac:dyDescent="0.25">
      <c r="B50" s="9"/>
      <c r="C50" s="10"/>
      <c r="E50" s="13"/>
      <c r="L50" s="32"/>
    </row>
    <row r="51" spans="2:12" s="6" customFormat="1" ht="26.25" customHeight="1" x14ac:dyDescent="0.25">
      <c r="C51" s="10" t="s">
        <v>126</v>
      </c>
      <c r="E51" s="13"/>
      <c r="L51" s="32"/>
    </row>
    <row r="52" spans="2:12" s="6" customFormat="1" ht="26.25" customHeight="1" x14ac:dyDescent="0.25">
      <c r="B52" s="9" t="s">
        <v>124</v>
      </c>
      <c r="C52" s="11"/>
      <c r="E52" s="13"/>
      <c r="L52" s="32"/>
    </row>
    <row r="53" spans="2:12" s="6" customFormat="1" ht="26.25" customHeight="1" x14ac:dyDescent="0.25">
      <c r="E53" s="13"/>
      <c r="L53" s="32"/>
    </row>
    <row r="54" spans="2:12" s="6" customFormat="1" ht="26.25" customHeight="1" x14ac:dyDescent="0.25">
      <c r="C54" s="10" t="s">
        <v>125</v>
      </c>
      <c r="E54" s="13"/>
      <c r="L54" s="32"/>
    </row>
    <row r="55" spans="2:12" s="6" customFormat="1" ht="26.25" customHeight="1" x14ac:dyDescent="0.25">
      <c r="B55" s="9" t="s">
        <v>127</v>
      </c>
      <c r="C55" s="11"/>
      <c r="E55" s="13"/>
      <c r="L55" s="32"/>
    </row>
  </sheetData>
  <mergeCells count="11">
    <mergeCell ref="L4:L5"/>
    <mergeCell ref="A1:L2"/>
    <mergeCell ref="A3:L3"/>
    <mergeCell ref="A4:A5"/>
    <mergeCell ref="B4:B5"/>
    <mergeCell ref="C4:C5"/>
    <mergeCell ref="D4:D5"/>
    <mergeCell ref="E4:E5"/>
    <mergeCell ref="F4:F5"/>
    <mergeCell ref="G4:J4"/>
    <mergeCell ref="K4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A93" sqref="A93"/>
    </sheetView>
  </sheetViews>
  <sheetFormatPr defaultRowHeight="15" x14ac:dyDescent="0.25"/>
  <cols>
    <col min="1" max="1" width="9.140625" style="6"/>
    <col min="2" max="2" width="37.7109375" style="6" customWidth="1"/>
    <col min="3" max="3" width="21.7109375" style="6" bestFit="1" customWidth="1"/>
    <col min="4" max="4" width="9.140625" style="6"/>
    <col min="5" max="5" width="39" style="13" customWidth="1"/>
    <col min="6" max="9" width="9.140625" style="6" customWidth="1"/>
    <col min="10" max="10" width="11.140625" style="6" customWidth="1"/>
    <col min="11" max="11" width="12" style="6" bestFit="1" customWidth="1"/>
    <col min="12" max="16384" width="9.140625" style="6"/>
  </cols>
  <sheetData>
    <row r="1" spans="1:11" ht="15" customHeight="1" x14ac:dyDescent="0.25">
      <c r="A1" s="17" t="s">
        <v>209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29.25" customHeight="1" x14ac:dyDescent="0.25">
      <c r="A3" s="17" t="s">
        <v>123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21.95" customHeight="1" x14ac:dyDescent="0.25">
      <c r="A4" s="19" t="s">
        <v>103</v>
      </c>
      <c r="B4" s="19" t="s">
        <v>106</v>
      </c>
      <c r="C4" s="19" t="s">
        <v>105</v>
      </c>
      <c r="D4" s="20" t="s">
        <v>104</v>
      </c>
      <c r="E4" s="20" t="s">
        <v>129</v>
      </c>
      <c r="F4" s="20" t="s">
        <v>107</v>
      </c>
      <c r="G4" s="19" t="s">
        <v>112</v>
      </c>
      <c r="H4" s="19"/>
      <c r="I4" s="19"/>
      <c r="J4" s="19" t="s">
        <v>111</v>
      </c>
      <c r="K4" s="19" t="s">
        <v>122</v>
      </c>
    </row>
    <row r="5" spans="1:11" ht="21.95" customHeight="1" x14ac:dyDescent="0.25">
      <c r="A5" s="19"/>
      <c r="B5" s="19"/>
      <c r="C5" s="19"/>
      <c r="D5" s="21"/>
      <c r="E5" s="21"/>
      <c r="F5" s="21"/>
      <c r="G5" s="16" t="s">
        <v>108</v>
      </c>
      <c r="H5" s="16" t="s">
        <v>109</v>
      </c>
      <c r="I5" s="16" t="s">
        <v>110</v>
      </c>
      <c r="J5" s="19"/>
      <c r="K5" s="19"/>
    </row>
    <row r="6" spans="1:11" ht="45" customHeight="1" x14ac:dyDescent="0.25">
      <c r="A6" s="3">
        <v>1</v>
      </c>
      <c r="B6" s="7" t="s">
        <v>210</v>
      </c>
      <c r="C6" s="7" t="s">
        <v>211</v>
      </c>
      <c r="D6" s="3">
        <v>10</v>
      </c>
      <c r="E6" s="7" t="s">
        <v>212</v>
      </c>
      <c r="F6" s="3">
        <v>101408</v>
      </c>
      <c r="G6" s="3">
        <v>29</v>
      </c>
      <c r="H6" s="3">
        <v>38</v>
      </c>
      <c r="I6" s="3">
        <v>47.62</v>
      </c>
      <c r="J6" s="16">
        <f t="shared" ref="J6:J69" si="0">SUM(G6:I6)</f>
        <v>114.62</v>
      </c>
      <c r="K6" s="16" t="s">
        <v>17</v>
      </c>
    </row>
    <row r="7" spans="1:11" ht="45" customHeight="1" x14ac:dyDescent="0.25">
      <c r="A7" s="3">
        <v>2</v>
      </c>
      <c r="B7" s="7" t="s">
        <v>213</v>
      </c>
      <c r="C7" s="7" t="s">
        <v>214</v>
      </c>
      <c r="D7" s="3">
        <v>11</v>
      </c>
      <c r="E7" s="7" t="s">
        <v>215</v>
      </c>
      <c r="F7" s="3">
        <v>111416</v>
      </c>
      <c r="G7" s="3">
        <v>30</v>
      </c>
      <c r="H7" s="3">
        <v>38</v>
      </c>
      <c r="I7" s="3">
        <v>43.87</v>
      </c>
      <c r="J7" s="16">
        <f t="shared" si="0"/>
        <v>111.87</v>
      </c>
      <c r="K7" s="16" t="s">
        <v>17</v>
      </c>
    </row>
    <row r="8" spans="1:11" ht="45" customHeight="1" x14ac:dyDescent="0.25">
      <c r="A8" s="3">
        <v>3</v>
      </c>
      <c r="B8" s="7" t="s">
        <v>216</v>
      </c>
      <c r="C8" s="7" t="s">
        <v>217</v>
      </c>
      <c r="D8" s="3">
        <v>11</v>
      </c>
      <c r="E8" s="7" t="s">
        <v>218</v>
      </c>
      <c r="F8" s="3">
        <v>111413</v>
      </c>
      <c r="G8" s="3">
        <v>32</v>
      </c>
      <c r="H8" s="3">
        <v>37</v>
      </c>
      <c r="I8" s="3">
        <v>41.88</v>
      </c>
      <c r="J8" s="16">
        <f t="shared" si="0"/>
        <v>110.88</v>
      </c>
      <c r="K8" s="16" t="s">
        <v>17</v>
      </c>
    </row>
    <row r="9" spans="1:11" ht="45" customHeight="1" x14ac:dyDescent="0.25">
      <c r="A9" s="3">
        <v>4</v>
      </c>
      <c r="B9" s="7" t="s">
        <v>219</v>
      </c>
      <c r="C9" s="7" t="s">
        <v>0</v>
      </c>
      <c r="D9" s="3">
        <v>10</v>
      </c>
      <c r="E9" s="7" t="s">
        <v>220</v>
      </c>
      <c r="F9" s="3">
        <v>101431</v>
      </c>
      <c r="G9" s="3">
        <v>29</v>
      </c>
      <c r="H9" s="3">
        <v>37</v>
      </c>
      <c r="I9" s="3">
        <v>44.75</v>
      </c>
      <c r="J9" s="16">
        <f t="shared" si="0"/>
        <v>110.75</v>
      </c>
      <c r="K9" s="16" t="s">
        <v>17</v>
      </c>
    </row>
    <row r="10" spans="1:11" ht="45" customHeight="1" x14ac:dyDescent="0.25">
      <c r="A10" s="3">
        <v>5</v>
      </c>
      <c r="B10" s="7" t="s">
        <v>221</v>
      </c>
      <c r="C10" s="7" t="s">
        <v>222</v>
      </c>
      <c r="D10" s="3">
        <v>10</v>
      </c>
      <c r="E10" s="7" t="s">
        <v>223</v>
      </c>
      <c r="F10" s="3">
        <v>101411</v>
      </c>
      <c r="G10" s="3">
        <v>27</v>
      </c>
      <c r="H10" s="3">
        <v>40</v>
      </c>
      <c r="I10" s="3">
        <v>43.38</v>
      </c>
      <c r="J10" s="16">
        <f t="shared" si="0"/>
        <v>110.38</v>
      </c>
      <c r="K10" s="16" t="s">
        <v>17</v>
      </c>
    </row>
    <row r="11" spans="1:11" ht="45" customHeight="1" x14ac:dyDescent="0.25">
      <c r="A11" s="3">
        <v>6</v>
      </c>
      <c r="B11" s="7" t="s">
        <v>224</v>
      </c>
      <c r="C11" s="7" t="s">
        <v>214</v>
      </c>
      <c r="D11" s="3">
        <v>11</v>
      </c>
      <c r="E11" s="7" t="s">
        <v>225</v>
      </c>
      <c r="F11" s="3">
        <v>101436</v>
      </c>
      <c r="G11" s="3">
        <v>32</v>
      </c>
      <c r="H11" s="3">
        <v>36</v>
      </c>
      <c r="I11" s="3">
        <v>41.5</v>
      </c>
      <c r="J11" s="16">
        <f t="shared" si="0"/>
        <v>109.5</v>
      </c>
      <c r="K11" s="16" t="s">
        <v>17</v>
      </c>
    </row>
    <row r="12" spans="1:11" ht="45" customHeight="1" x14ac:dyDescent="0.25">
      <c r="A12" s="3">
        <v>7</v>
      </c>
      <c r="B12" s="7" t="s">
        <v>226</v>
      </c>
      <c r="C12" s="7" t="s">
        <v>22</v>
      </c>
      <c r="D12" s="3">
        <v>11</v>
      </c>
      <c r="E12" s="7" t="s">
        <v>227</v>
      </c>
      <c r="F12" s="2" t="s">
        <v>228</v>
      </c>
      <c r="G12" s="3">
        <v>28</v>
      </c>
      <c r="H12" s="3">
        <v>39</v>
      </c>
      <c r="I12" s="3">
        <v>42.28</v>
      </c>
      <c r="J12" s="16">
        <f t="shared" si="0"/>
        <v>109.28</v>
      </c>
      <c r="K12" s="16" t="s">
        <v>61</v>
      </c>
    </row>
    <row r="13" spans="1:11" ht="45" customHeight="1" x14ac:dyDescent="0.25">
      <c r="A13" s="3">
        <v>8</v>
      </c>
      <c r="B13" s="7" t="s">
        <v>229</v>
      </c>
      <c r="C13" s="7" t="s">
        <v>0</v>
      </c>
      <c r="D13" s="3">
        <v>10</v>
      </c>
      <c r="E13" s="7" t="s">
        <v>220</v>
      </c>
      <c r="F13" s="3">
        <v>101430</v>
      </c>
      <c r="G13" s="3">
        <v>28</v>
      </c>
      <c r="H13" s="3">
        <v>37</v>
      </c>
      <c r="I13" s="3">
        <v>44.12</v>
      </c>
      <c r="J13" s="16">
        <f t="shared" si="0"/>
        <v>109.12</v>
      </c>
      <c r="K13" s="16" t="s">
        <v>61</v>
      </c>
    </row>
    <row r="14" spans="1:11" ht="45" customHeight="1" x14ac:dyDescent="0.25">
      <c r="A14" s="3">
        <v>9</v>
      </c>
      <c r="B14" s="7" t="s">
        <v>230</v>
      </c>
      <c r="C14" s="7" t="s">
        <v>29</v>
      </c>
      <c r="D14" s="3">
        <v>11</v>
      </c>
      <c r="E14" s="7" t="s">
        <v>231</v>
      </c>
      <c r="F14" s="3">
        <v>111405</v>
      </c>
      <c r="G14" s="3">
        <v>30</v>
      </c>
      <c r="H14" s="3">
        <v>38</v>
      </c>
      <c r="I14" s="3">
        <v>41.12</v>
      </c>
      <c r="J14" s="16">
        <f t="shared" si="0"/>
        <v>109.12</v>
      </c>
      <c r="K14" s="16" t="s">
        <v>61</v>
      </c>
    </row>
    <row r="15" spans="1:11" ht="45" customHeight="1" x14ac:dyDescent="0.25">
      <c r="A15" s="3">
        <v>10</v>
      </c>
      <c r="B15" s="7" t="s">
        <v>232</v>
      </c>
      <c r="C15" s="7" t="s">
        <v>233</v>
      </c>
      <c r="D15" s="3">
        <v>11</v>
      </c>
      <c r="E15" s="7" t="s">
        <v>234</v>
      </c>
      <c r="F15" s="3">
        <v>111408</v>
      </c>
      <c r="G15" s="3">
        <v>28</v>
      </c>
      <c r="H15" s="3">
        <v>37</v>
      </c>
      <c r="I15" s="3">
        <v>42.75</v>
      </c>
      <c r="J15" s="16">
        <f t="shared" si="0"/>
        <v>107.75</v>
      </c>
      <c r="K15" s="16" t="s">
        <v>61</v>
      </c>
    </row>
    <row r="16" spans="1:11" ht="45" customHeight="1" x14ac:dyDescent="0.25">
      <c r="A16" s="3">
        <v>11</v>
      </c>
      <c r="B16" s="7" t="s">
        <v>235</v>
      </c>
      <c r="C16" s="7" t="s">
        <v>33</v>
      </c>
      <c r="D16" s="3">
        <v>11</v>
      </c>
      <c r="E16" s="7" t="s">
        <v>236</v>
      </c>
      <c r="F16" s="3">
        <v>111407</v>
      </c>
      <c r="G16" s="3">
        <v>30</v>
      </c>
      <c r="H16" s="3">
        <v>37</v>
      </c>
      <c r="I16" s="3">
        <v>40.33</v>
      </c>
      <c r="J16" s="16">
        <f t="shared" si="0"/>
        <v>107.33</v>
      </c>
      <c r="K16" s="16" t="s">
        <v>61</v>
      </c>
    </row>
    <row r="17" spans="1:11" ht="45" customHeight="1" x14ac:dyDescent="0.25">
      <c r="A17" s="3">
        <v>12</v>
      </c>
      <c r="B17" s="7" t="s">
        <v>237</v>
      </c>
      <c r="C17" s="7" t="s">
        <v>238</v>
      </c>
      <c r="D17" s="3">
        <v>11</v>
      </c>
      <c r="E17" s="7" t="s">
        <v>239</v>
      </c>
      <c r="F17" s="3">
        <v>111415</v>
      </c>
      <c r="G17" s="3">
        <v>29</v>
      </c>
      <c r="H17" s="3">
        <v>39</v>
      </c>
      <c r="I17" s="3">
        <v>38.5</v>
      </c>
      <c r="J17" s="16">
        <f t="shared" si="0"/>
        <v>106.5</v>
      </c>
      <c r="K17" s="16" t="s">
        <v>61</v>
      </c>
    </row>
    <row r="18" spans="1:11" ht="45" customHeight="1" x14ac:dyDescent="0.25">
      <c r="A18" s="3">
        <v>13</v>
      </c>
      <c r="B18" s="7" t="s">
        <v>240</v>
      </c>
      <c r="C18" s="7" t="s">
        <v>241</v>
      </c>
      <c r="D18" s="3">
        <v>11</v>
      </c>
      <c r="E18" s="7" t="s">
        <v>242</v>
      </c>
      <c r="F18" s="3">
        <v>111428</v>
      </c>
      <c r="G18" s="3">
        <v>32</v>
      </c>
      <c r="H18" s="3">
        <v>38</v>
      </c>
      <c r="I18" s="3">
        <v>36.5</v>
      </c>
      <c r="J18" s="16">
        <f t="shared" si="0"/>
        <v>106.5</v>
      </c>
      <c r="K18" s="16" t="s">
        <v>61</v>
      </c>
    </row>
    <row r="19" spans="1:11" ht="45" customHeight="1" x14ac:dyDescent="0.25">
      <c r="A19" s="3">
        <v>14</v>
      </c>
      <c r="B19" s="7" t="s">
        <v>243</v>
      </c>
      <c r="C19" s="7" t="s">
        <v>136</v>
      </c>
      <c r="D19" s="3">
        <v>10</v>
      </c>
      <c r="E19" s="7" t="s">
        <v>244</v>
      </c>
      <c r="F19" s="3">
        <v>101425</v>
      </c>
      <c r="G19" s="3">
        <v>27</v>
      </c>
      <c r="H19" s="3">
        <v>39</v>
      </c>
      <c r="I19" s="3">
        <v>40.28</v>
      </c>
      <c r="J19" s="16">
        <f t="shared" si="0"/>
        <v>106.28</v>
      </c>
      <c r="K19" s="16" t="s">
        <v>61</v>
      </c>
    </row>
    <row r="20" spans="1:11" ht="45" customHeight="1" x14ac:dyDescent="0.25">
      <c r="A20" s="3">
        <v>15</v>
      </c>
      <c r="B20" s="7" t="s">
        <v>245</v>
      </c>
      <c r="C20" s="7" t="s">
        <v>33</v>
      </c>
      <c r="D20" s="3">
        <v>10</v>
      </c>
      <c r="E20" s="7" t="s">
        <v>246</v>
      </c>
      <c r="F20" s="3">
        <v>101407</v>
      </c>
      <c r="G20" s="3">
        <v>29</v>
      </c>
      <c r="H20" s="3">
        <v>36</v>
      </c>
      <c r="I20" s="3">
        <v>41</v>
      </c>
      <c r="J20" s="16">
        <f t="shared" si="0"/>
        <v>106</v>
      </c>
      <c r="K20" s="16" t="s">
        <v>61</v>
      </c>
    </row>
    <row r="21" spans="1:11" ht="45" customHeight="1" x14ac:dyDescent="0.25">
      <c r="A21" s="3">
        <v>16</v>
      </c>
      <c r="B21" s="7" t="s">
        <v>247</v>
      </c>
      <c r="C21" s="7" t="s">
        <v>51</v>
      </c>
      <c r="D21" s="3">
        <v>11</v>
      </c>
      <c r="E21" s="7" t="s">
        <v>248</v>
      </c>
      <c r="F21" s="3">
        <v>111427</v>
      </c>
      <c r="G21" s="3">
        <v>26</v>
      </c>
      <c r="H21" s="3">
        <v>38</v>
      </c>
      <c r="I21" s="3">
        <v>41.75</v>
      </c>
      <c r="J21" s="16">
        <f t="shared" si="0"/>
        <v>105.75</v>
      </c>
      <c r="K21" s="16" t="s">
        <v>61</v>
      </c>
    </row>
    <row r="22" spans="1:11" ht="45" customHeight="1" x14ac:dyDescent="0.25">
      <c r="A22" s="3">
        <v>17</v>
      </c>
      <c r="B22" s="7" t="s">
        <v>249</v>
      </c>
      <c r="C22" s="7" t="s">
        <v>71</v>
      </c>
      <c r="D22" s="3">
        <v>10</v>
      </c>
      <c r="E22" s="15" t="s">
        <v>250</v>
      </c>
      <c r="F22" s="3">
        <v>101410</v>
      </c>
      <c r="G22" s="3">
        <v>28</v>
      </c>
      <c r="H22" s="3">
        <v>36</v>
      </c>
      <c r="I22" s="3">
        <v>41.5</v>
      </c>
      <c r="J22" s="16">
        <f t="shared" si="0"/>
        <v>105.5</v>
      </c>
      <c r="K22" s="16" t="s">
        <v>61</v>
      </c>
    </row>
    <row r="23" spans="1:11" ht="45" customHeight="1" x14ac:dyDescent="0.25">
      <c r="A23" s="3">
        <v>18</v>
      </c>
      <c r="B23" s="7" t="s">
        <v>251</v>
      </c>
      <c r="C23" s="7" t="s">
        <v>252</v>
      </c>
      <c r="D23" s="3">
        <v>11</v>
      </c>
      <c r="E23" s="7" t="s">
        <v>253</v>
      </c>
      <c r="F23" s="3">
        <v>111404</v>
      </c>
      <c r="G23" s="3">
        <v>24</v>
      </c>
      <c r="H23" s="3">
        <v>37</v>
      </c>
      <c r="I23" s="3">
        <v>44</v>
      </c>
      <c r="J23" s="16">
        <f t="shared" si="0"/>
        <v>105</v>
      </c>
      <c r="K23" s="16" t="s">
        <v>61</v>
      </c>
    </row>
    <row r="24" spans="1:11" ht="45" customHeight="1" x14ac:dyDescent="0.25">
      <c r="A24" s="3">
        <v>19</v>
      </c>
      <c r="B24" s="7" t="s">
        <v>254</v>
      </c>
      <c r="C24" s="7" t="s">
        <v>136</v>
      </c>
      <c r="D24" s="3">
        <v>11</v>
      </c>
      <c r="E24" s="7" t="s">
        <v>244</v>
      </c>
      <c r="F24" s="3">
        <v>111430</v>
      </c>
      <c r="G24" s="3">
        <v>28</v>
      </c>
      <c r="H24" s="3">
        <v>37</v>
      </c>
      <c r="I24" s="3">
        <v>39.43</v>
      </c>
      <c r="J24" s="16">
        <f t="shared" si="0"/>
        <v>104.43</v>
      </c>
      <c r="K24" s="16" t="s">
        <v>61</v>
      </c>
    </row>
    <row r="25" spans="1:11" ht="45" customHeight="1" x14ac:dyDescent="0.25">
      <c r="A25" s="3">
        <v>20</v>
      </c>
      <c r="B25" s="7" t="s">
        <v>255</v>
      </c>
      <c r="C25" s="7" t="s">
        <v>78</v>
      </c>
      <c r="D25" s="3">
        <v>10</v>
      </c>
      <c r="E25" s="7" t="s">
        <v>198</v>
      </c>
      <c r="F25" s="3">
        <v>101439</v>
      </c>
      <c r="G25" s="3">
        <v>26</v>
      </c>
      <c r="H25" s="3">
        <v>40</v>
      </c>
      <c r="I25" s="3">
        <v>37.85</v>
      </c>
      <c r="J25" s="16">
        <f t="shared" si="0"/>
        <v>103.85</v>
      </c>
      <c r="K25" s="16" t="s">
        <v>61</v>
      </c>
    </row>
    <row r="26" spans="1:11" ht="45" customHeight="1" x14ac:dyDescent="0.25">
      <c r="A26" s="3">
        <v>21</v>
      </c>
      <c r="B26" s="7" t="s">
        <v>256</v>
      </c>
      <c r="C26" s="7" t="s">
        <v>22</v>
      </c>
      <c r="D26" s="3">
        <v>11</v>
      </c>
      <c r="E26" s="7" t="s">
        <v>257</v>
      </c>
      <c r="F26" s="2" t="s">
        <v>258</v>
      </c>
      <c r="G26" s="3">
        <v>26</v>
      </c>
      <c r="H26" s="3">
        <v>39</v>
      </c>
      <c r="I26" s="3">
        <v>38.659999999999997</v>
      </c>
      <c r="J26" s="16">
        <f t="shared" si="0"/>
        <v>103.66</v>
      </c>
      <c r="K26" s="16" t="s">
        <v>61</v>
      </c>
    </row>
    <row r="27" spans="1:11" ht="45" customHeight="1" x14ac:dyDescent="0.25">
      <c r="A27" s="3">
        <v>22</v>
      </c>
      <c r="B27" s="7" t="s">
        <v>259</v>
      </c>
      <c r="C27" s="7" t="s">
        <v>260</v>
      </c>
      <c r="D27" s="3">
        <v>10</v>
      </c>
      <c r="E27" s="7" t="s">
        <v>261</v>
      </c>
      <c r="F27" s="3">
        <v>101432</v>
      </c>
      <c r="G27" s="3">
        <v>22</v>
      </c>
      <c r="H27" s="3">
        <v>36</v>
      </c>
      <c r="I27" s="3">
        <v>45.33</v>
      </c>
      <c r="J27" s="16">
        <f t="shared" si="0"/>
        <v>103.33</v>
      </c>
      <c r="K27" s="16" t="s">
        <v>61</v>
      </c>
    </row>
    <row r="28" spans="1:11" ht="45" customHeight="1" x14ac:dyDescent="0.25">
      <c r="A28" s="3">
        <v>23</v>
      </c>
      <c r="B28" s="7" t="s">
        <v>262</v>
      </c>
      <c r="C28" s="7" t="s">
        <v>22</v>
      </c>
      <c r="D28" s="3">
        <v>10</v>
      </c>
      <c r="E28" s="7" t="s">
        <v>263</v>
      </c>
      <c r="F28" s="2" t="s">
        <v>264</v>
      </c>
      <c r="G28" s="3">
        <v>28</v>
      </c>
      <c r="H28" s="3">
        <v>36</v>
      </c>
      <c r="I28" s="3">
        <v>38.5</v>
      </c>
      <c r="J28" s="16">
        <f t="shared" si="0"/>
        <v>102.5</v>
      </c>
      <c r="K28" s="16" t="s">
        <v>61</v>
      </c>
    </row>
    <row r="29" spans="1:11" ht="45" customHeight="1" x14ac:dyDescent="0.25">
      <c r="A29" s="3">
        <v>24</v>
      </c>
      <c r="B29" s="7" t="s">
        <v>265</v>
      </c>
      <c r="C29" s="7" t="s">
        <v>266</v>
      </c>
      <c r="D29" s="3">
        <v>10</v>
      </c>
      <c r="E29" s="7" t="s">
        <v>267</v>
      </c>
      <c r="F29" s="3">
        <v>101406</v>
      </c>
      <c r="G29" s="3">
        <v>24</v>
      </c>
      <c r="H29" s="3">
        <v>38</v>
      </c>
      <c r="I29" s="3">
        <v>40.25</v>
      </c>
      <c r="J29" s="16">
        <f t="shared" si="0"/>
        <v>102.25</v>
      </c>
      <c r="K29" s="16" t="s">
        <v>61</v>
      </c>
    </row>
    <row r="30" spans="1:11" ht="45" customHeight="1" x14ac:dyDescent="0.25">
      <c r="A30" s="3">
        <v>25</v>
      </c>
      <c r="B30" s="7" t="s">
        <v>268</v>
      </c>
      <c r="C30" s="7" t="s">
        <v>96</v>
      </c>
      <c r="D30" s="3">
        <v>10</v>
      </c>
      <c r="E30" s="7" t="s">
        <v>269</v>
      </c>
      <c r="F30" s="3">
        <v>101413</v>
      </c>
      <c r="G30" s="3">
        <v>26</v>
      </c>
      <c r="H30" s="3">
        <v>35</v>
      </c>
      <c r="I30" s="3">
        <v>41.14</v>
      </c>
      <c r="J30" s="16">
        <f t="shared" si="0"/>
        <v>102.14</v>
      </c>
      <c r="K30" s="16" t="s">
        <v>61</v>
      </c>
    </row>
    <row r="31" spans="1:11" ht="45" customHeight="1" x14ac:dyDescent="0.25">
      <c r="A31" s="3">
        <v>26</v>
      </c>
      <c r="B31" s="7" t="s">
        <v>270</v>
      </c>
      <c r="C31" s="7" t="s">
        <v>182</v>
      </c>
      <c r="D31" s="3">
        <v>10</v>
      </c>
      <c r="E31" s="7" t="s">
        <v>271</v>
      </c>
      <c r="F31" s="3">
        <v>101402</v>
      </c>
      <c r="G31" s="3">
        <v>24</v>
      </c>
      <c r="H31" s="3">
        <v>38</v>
      </c>
      <c r="I31" s="3">
        <v>39.83</v>
      </c>
      <c r="J31" s="16">
        <f t="shared" si="0"/>
        <v>101.83</v>
      </c>
      <c r="K31" s="16" t="s">
        <v>61</v>
      </c>
    </row>
    <row r="32" spans="1:11" ht="45" customHeight="1" x14ac:dyDescent="0.25">
      <c r="A32" s="3">
        <v>27</v>
      </c>
      <c r="B32" s="7" t="s">
        <v>272</v>
      </c>
      <c r="C32" s="7" t="s">
        <v>143</v>
      </c>
      <c r="D32" s="3">
        <v>10</v>
      </c>
      <c r="E32" s="7" t="s">
        <v>273</v>
      </c>
      <c r="F32" s="3">
        <v>101427</v>
      </c>
      <c r="G32" s="3">
        <v>28</v>
      </c>
      <c r="H32" s="3">
        <v>32</v>
      </c>
      <c r="I32" s="3">
        <v>41.75</v>
      </c>
      <c r="J32" s="16">
        <f t="shared" si="0"/>
        <v>101.75</v>
      </c>
      <c r="K32" s="16" t="s">
        <v>61</v>
      </c>
    </row>
    <row r="33" spans="1:11" ht="45" customHeight="1" x14ac:dyDescent="0.25">
      <c r="A33" s="3">
        <v>28</v>
      </c>
      <c r="B33" s="7" t="s">
        <v>274</v>
      </c>
      <c r="C33" s="7" t="s">
        <v>275</v>
      </c>
      <c r="D33" s="3">
        <v>11</v>
      </c>
      <c r="E33" s="7" t="s">
        <v>276</v>
      </c>
      <c r="F33" s="3">
        <v>111402</v>
      </c>
      <c r="G33" s="3">
        <v>27</v>
      </c>
      <c r="H33" s="3">
        <v>35</v>
      </c>
      <c r="I33" s="3">
        <v>39.75</v>
      </c>
      <c r="J33" s="16">
        <f t="shared" si="0"/>
        <v>101.75</v>
      </c>
      <c r="K33" s="16" t="s">
        <v>61</v>
      </c>
    </row>
    <row r="34" spans="1:11" ht="45" customHeight="1" x14ac:dyDescent="0.25">
      <c r="A34" s="3">
        <v>29</v>
      </c>
      <c r="B34" s="7" t="s">
        <v>277</v>
      </c>
      <c r="C34" s="7" t="s">
        <v>14</v>
      </c>
      <c r="D34" s="3">
        <v>10</v>
      </c>
      <c r="E34" s="7" t="s">
        <v>16</v>
      </c>
      <c r="F34" s="3">
        <v>101422</v>
      </c>
      <c r="G34" s="3">
        <v>23</v>
      </c>
      <c r="H34" s="3">
        <v>35</v>
      </c>
      <c r="I34" s="3">
        <v>43.62</v>
      </c>
      <c r="J34" s="16">
        <f t="shared" si="0"/>
        <v>101.62</v>
      </c>
      <c r="K34" s="16" t="s">
        <v>61</v>
      </c>
    </row>
    <row r="35" spans="1:11" ht="45" customHeight="1" x14ac:dyDescent="0.25">
      <c r="A35" s="3">
        <v>30</v>
      </c>
      <c r="B35" s="7" t="s">
        <v>278</v>
      </c>
      <c r="C35" s="7" t="s">
        <v>92</v>
      </c>
      <c r="D35" s="3">
        <v>10</v>
      </c>
      <c r="E35" s="7" t="s">
        <v>94</v>
      </c>
      <c r="F35" s="3">
        <v>101440</v>
      </c>
      <c r="G35" s="3">
        <v>28</v>
      </c>
      <c r="H35" s="3">
        <v>26</v>
      </c>
      <c r="I35" s="3">
        <v>47.28</v>
      </c>
      <c r="J35" s="16">
        <f t="shared" si="0"/>
        <v>101.28</v>
      </c>
      <c r="K35" s="16" t="s">
        <v>61</v>
      </c>
    </row>
    <row r="36" spans="1:11" ht="45" customHeight="1" x14ac:dyDescent="0.25">
      <c r="A36" s="3">
        <v>31</v>
      </c>
      <c r="B36" s="7" t="s">
        <v>279</v>
      </c>
      <c r="C36" s="7" t="s">
        <v>280</v>
      </c>
      <c r="D36" s="3">
        <v>11</v>
      </c>
      <c r="E36" s="7" t="s">
        <v>281</v>
      </c>
      <c r="F36" s="3">
        <v>111425</v>
      </c>
      <c r="G36" s="3">
        <v>27</v>
      </c>
      <c r="H36" s="3">
        <v>32</v>
      </c>
      <c r="I36" s="3">
        <v>42.25</v>
      </c>
      <c r="J36" s="16">
        <f t="shared" si="0"/>
        <v>101.25</v>
      </c>
      <c r="K36" s="16" t="s">
        <v>61</v>
      </c>
    </row>
    <row r="37" spans="1:11" ht="45" customHeight="1" x14ac:dyDescent="0.25">
      <c r="A37" s="3">
        <v>32</v>
      </c>
      <c r="B37" s="7" t="s">
        <v>282</v>
      </c>
      <c r="C37" s="7" t="s">
        <v>182</v>
      </c>
      <c r="D37" s="3">
        <v>11</v>
      </c>
      <c r="E37" s="7" t="s">
        <v>283</v>
      </c>
      <c r="F37" s="3">
        <v>111429</v>
      </c>
      <c r="G37" s="3">
        <v>25</v>
      </c>
      <c r="H37" s="3">
        <v>37</v>
      </c>
      <c r="I37" s="3">
        <v>38.85</v>
      </c>
      <c r="J37" s="16">
        <f t="shared" si="0"/>
        <v>100.85</v>
      </c>
      <c r="K37" s="16" t="s">
        <v>61</v>
      </c>
    </row>
    <row r="38" spans="1:11" ht="45" customHeight="1" x14ac:dyDescent="0.25">
      <c r="A38" s="3">
        <v>33</v>
      </c>
      <c r="B38" s="7" t="s">
        <v>284</v>
      </c>
      <c r="C38" s="7" t="s">
        <v>55</v>
      </c>
      <c r="D38" s="3">
        <v>10</v>
      </c>
      <c r="E38" s="7" t="s">
        <v>285</v>
      </c>
      <c r="F38" s="3">
        <v>101433</v>
      </c>
      <c r="G38" s="3">
        <v>27</v>
      </c>
      <c r="H38" s="3">
        <v>30</v>
      </c>
      <c r="I38" s="3">
        <v>43.71</v>
      </c>
      <c r="J38" s="16">
        <f t="shared" si="0"/>
        <v>100.71000000000001</v>
      </c>
      <c r="K38" s="16"/>
    </row>
    <row r="39" spans="1:11" ht="45" customHeight="1" x14ac:dyDescent="0.25">
      <c r="A39" s="3">
        <v>34</v>
      </c>
      <c r="B39" s="7" t="s">
        <v>286</v>
      </c>
      <c r="C39" s="7" t="s">
        <v>182</v>
      </c>
      <c r="D39" s="3">
        <v>11</v>
      </c>
      <c r="E39" s="7" t="s">
        <v>287</v>
      </c>
      <c r="F39" s="3">
        <v>111426</v>
      </c>
      <c r="G39" s="3">
        <v>22</v>
      </c>
      <c r="H39" s="3">
        <v>37</v>
      </c>
      <c r="I39" s="3">
        <v>40.57</v>
      </c>
      <c r="J39" s="16">
        <f t="shared" si="0"/>
        <v>99.57</v>
      </c>
      <c r="K39" s="16"/>
    </row>
    <row r="40" spans="1:11" ht="45" customHeight="1" x14ac:dyDescent="0.25">
      <c r="A40" s="3">
        <v>35</v>
      </c>
      <c r="B40" s="7" t="s">
        <v>288</v>
      </c>
      <c r="C40" s="7" t="s">
        <v>163</v>
      </c>
      <c r="D40" s="3">
        <v>11</v>
      </c>
      <c r="E40" s="30" t="s">
        <v>289</v>
      </c>
      <c r="F40" s="3">
        <v>111412</v>
      </c>
      <c r="G40" s="3">
        <v>25</v>
      </c>
      <c r="H40" s="3">
        <v>38</v>
      </c>
      <c r="I40" s="3">
        <v>36.57</v>
      </c>
      <c r="J40" s="16">
        <f t="shared" si="0"/>
        <v>99.57</v>
      </c>
      <c r="K40" s="16"/>
    </row>
    <row r="41" spans="1:11" ht="45" customHeight="1" x14ac:dyDescent="0.25">
      <c r="A41" s="3">
        <v>36</v>
      </c>
      <c r="B41" s="7" t="s">
        <v>290</v>
      </c>
      <c r="C41" s="7" t="s">
        <v>71</v>
      </c>
      <c r="D41" s="3">
        <v>11</v>
      </c>
      <c r="E41" s="7" t="s">
        <v>291</v>
      </c>
      <c r="F41" s="3">
        <v>111406</v>
      </c>
      <c r="G41" s="3">
        <v>23</v>
      </c>
      <c r="H41" s="3">
        <v>35</v>
      </c>
      <c r="I41" s="3">
        <v>41.5</v>
      </c>
      <c r="J41" s="16">
        <f t="shared" si="0"/>
        <v>99.5</v>
      </c>
      <c r="K41" s="16"/>
    </row>
    <row r="42" spans="1:11" ht="45" customHeight="1" x14ac:dyDescent="0.25">
      <c r="A42" s="3">
        <v>37</v>
      </c>
      <c r="B42" s="7" t="s">
        <v>292</v>
      </c>
      <c r="C42" s="7" t="s">
        <v>67</v>
      </c>
      <c r="D42" s="3">
        <v>10</v>
      </c>
      <c r="E42" s="7" t="s">
        <v>293</v>
      </c>
      <c r="F42" s="3">
        <v>101420</v>
      </c>
      <c r="G42" s="3">
        <v>28</v>
      </c>
      <c r="H42" s="3">
        <v>34</v>
      </c>
      <c r="I42" s="3">
        <v>37.25</v>
      </c>
      <c r="J42" s="16">
        <f t="shared" si="0"/>
        <v>99.25</v>
      </c>
      <c r="K42" s="16"/>
    </row>
    <row r="43" spans="1:11" ht="45" customHeight="1" x14ac:dyDescent="0.25">
      <c r="A43" s="3">
        <v>38</v>
      </c>
      <c r="B43" s="7" t="s">
        <v>294</v>
      </c>
      <c r="C43" s="7" t="s">
        <v>295</v>
      </c>
      <c r="D43" s="3">
        <v>11</v>
      </c>
      <c r="E43" s="7" t="s">
        <v>296</v>
      </c>
      <c r="F43" s="3">
        <v>111420</v>
      </c>
      <c r="G43" s="3">
        <v>26</v>
      </c>
      <c r="H43" s="3">
        <v>37</v>
      </c>
      <c r="I43" s="3">
        <v>35.880000000000003</v>
      </c>
      <c r="J43" s="16">
        <f t="shared" si="0"/>
        <v>98.88</v>
      </c>
      <c r="K43" s="16"/>
    </row>
    <row r="44" spans="1:11" ht="45" customHeight="1" x14ac:dyDescent="0.25">
      <c r="A44" s="3">
        <v>39</v>
      </c>
      <c r="B44" s="7" t="s">
        <v>297</v>
      </c>
      <c r="C44" s="7" t="s">
        <v>298</v>
      </c>
      <c r="D44" s="3">
        <v>11</v>
      </c>
      <c r="E44" s="7" t="s">
        <v>299</v>
      </c>
      <c r="F44" s="3">
        <v>111424</v>
      </c>
      <c r="G44" s="3">
        <v>26</v>
      </c>
      <c r="H44" s="3">
        <v>29</v>
      </c>
      <c r="I44" s="3">
        <v>42.62</v>
      </c>
      <c r="J44" s="16">
        <f t="shared" si="0"/>
        <v>97.62</v>
      </c>
      <c r="K44" s="16"/>
    </row>
    <row r="45" spans="1:11" ht="45" customHeight="1" x14ac:dyDescent="0.25">
      <c r="A45" s="3">
        <v>40</v>
      </c>
      <c r="B45" s="7" t="s">
        <v>300</v>
      </c>
      <c r="C45" s="7" t="s">
        <v>85</v>
      </c>
      <c r="D45" s="3">
        <v>11</v>
      </c>
      <c r="E45" s="7" t="s">
        <v>301</v>
      </c>
      <c r="F45" s="3">
        <v>101423</v>
      </c>
      <c r="G45" s="3">
        <v>23</v>
      </c>
      <c r="H45" s="3">
        <v>33</v>
      </c>
      <c r="I45" s="3">
        <v>41.28</v>
      </c>
      <c r="J45" s="16">
        <f t="shared" si="0"/>
        <v>97.28</v>
      </c>
      <c r="K45" s="16"/>
    </row>
    <row r="46" spans="1:11" ht="45" customHeight="1" x14ac:dyDescent="0.25">
      <c r="A46" s="3">
        <v>41</v>
      </c>
      <c r="B46" s="7" t="s">
        <v>302</v>
      </c>
      <c r="C46" s="7" t="s">
        <v>71</v>
      </c>
      <c r="D46" s="3">
        <v>10</v>
      </c>
      <c r="E46" s="7" t="s">
        <v>303</v>
      </c>
      <c r="F46" s="3">
        <v>101438</v>
      </c>
      <c r="G46" s="3">
        <v>27</v>
      </c>
      <c r="H46" s="3">
        <v>30</v>
      </c>
      <c r="I46" s="3">
        <v>40.25</v>
      </c>
      <c r="J46" s="16">
        <f t="shared" si="0"/>
        <v>97.25</v>
      </c>
      <c r="K46" s="16"/>
    </row>
    <row r="47" spans="1:11" ht="45" customHeight="1" x14ac:dyDescent="0.25">
      <c r="A47" s="3">
        <v>42</v>
      </c>
      <c r="B47" s="7" t="s">
        <v>304</v>
      </c>
      <c r="C47" s="7" t="s">
        <v>0</v>
      </c>
      <c r="D47" s="3">
        <v>10</v>
      </c>
      <c r="E47" s="7" t="s">
        <v>2</v>
      </c>
      <c r="F47" s="3">
        <v>101401</v>
      </c>
      <c r="G47" s="3">
        <v>25</v>
      </c>
      <c r="H47" s="3">
        <v>32</v>
      </c>
      <c r="I47" s="3">
        <v>40</v>
      </c>
      <c r="J47" s="16">
        <f t="shared" si="0"/>
        <v>97</v>
      </c>
      <c r="K47" s="16"/>
    </row>
    <row r="48" spans="1:11" ht="45" customHeight="1" x14ac:dyDescent="0.25">
      <c r="A48" s="3">
        <v>43</v>
      </c>
      <c r="B48" s="7" t="s">
        <v>305</v>
      </c>
      <c r="C48" s="7" t="s">
        <v>33</v>
      </c>
      <c r="D48" s="3">
        <v>10</v>
      </c>
      <c r="E48" s="7" t="s">
        <v>306</v>
      </c>
      <c r="F48" s="3">
        <v>101405</v>
      </c>
      <c r="G48" s="3">
        <v>30</v>
      </c>
      <c r="H48" s="3">
        <v>27</v>
      </c>
      <c r="I48" s="3">
        <v>39.75</v>
      </c>
      <c r="J48" s="16">
        <f t="shared" si="0"/>
        <v>96.75</v>
      </c>
      <c r="K48" s="16"/>
    </row>
    <row r="49" spans="1:11" ht="45" customHeight="1" x14ac:dyDescent="0.25">
      <c r="A49" s="3">
        <v>44</v>
      </c>
      <c r="B49" s="7" t="s">
        <v>307</v>
      </c>
      <c r="C49" s="7" t="s">
        <v>222</v>
      </c>
      <c r="D49" s="3">
        <v>11</v>
      </c>
      <c r="E49" s="7" t="s">
        <v>223</v>
      </c>
      <c r="F49" s="3">
        <v>111403</v>
      </c>
      <c r="G49" s="3">
        <v>27</v>
      </c>
      <c r="H49" s="3">
        <v>33</v>
      </c>
      <c r="I49" s="3">
        <v>36</v>
      </c>
      <c r="J49" s="16">
        <f t="shared" si="0"/>
        <v>96</v>
      </c>
      <c r="K49" s="16"/>
    </row>
    <row r="50" spans="1:11" ht="45" customHeight="1" x14ac:dyDescent="0.25">
      <c r="A50" s="3">
        <v>45</v>
      </c>
      <c r="B50" s="7" t="s">
        <v>308</v>
      </c>
      <c r="C50" s="7" t="s">
        <v>14</v>
      </c>
      <c r="D50" s="3">
        <v>11</v>
      </c>
      <c r="E50" s="7" t="s">
        <v>309</v>
      </c>
      <c r="F50" s="3">
        <v>111417</v>
      </c>
      <c r="G50" s="3">
        <v>22</v>
      </c>
      <c r="H50" s="3">
        <v>36</v>
      </c>
      <c r="I50" s="3">
        <v>37.5</v>
      </c>
      <c r="J50" s="16">
        <f t="shared" si="0"/>
        <v>95.5</v>
      </c>
      <c r="K50" s="16"/>
    </row>
    <row r="51" spans="1:11" ht="45" customHeight="1" x14ac:dyDescent="0.25">
      <c r="A51" s="3">
        <v>46</v>
      </c>
      <c r="B51" s="7" t="s">
        <v>310</v>
      </c>
      <c r="C51" s="7" t="s">
        <v>14</v>
      </c>
      <c r="D51" s="3">
        <v>10</v>
      </c>
      <c r="E51" s="7" t="s">
        <v>311</v>
      </c>
      <c r="F51" s="3">
        <v>101416</v>
      </c>
      <c r="G51" s="3">
        <v>15</v>
      </c>
      <c r="H51" s="3">
        <v>37</v>
      </c>
      <c r="I51" s="3">
        <v>43.37</v>
      </c>
      <c r="J51" s="16">
        <f t="shared" si="0"/>
        <v>95.37</v>
      </c>
      <c r="K51" s="16"/>
    </row>
    <row r="52" spans="1:11" ht="45" customHeight="1" x14ac:dyDescent="0.25">
      <c r="A52" s="3">
        <v>47</v>
      </c>
      <c r="B52" s="7" t="s">
        <v>312</v>
      </c>
      <c r="C52" s="7" t="s">
        <v>313</v>
      </c>
      <c r="D52" s="2">
        <v>11</v>
      </c>
      <c r="E52" s="7" t="s">
        <v>314</v>
      </c>
      <c r="F52" s="3">
        <v>111411</v>
      </c>
      <c r="G52" s="3">
        <v>25</v>
      </c>
      <c r="H52" s="3">
        <v>30</v>
      </c>
      <c r="I52" s="3">
        <v>40.28</v>
      </c>
      <c r="J52" s="16">
        <f t="shared" si="0"/>
        <v>95.28</v>
      </c>
      <c r="K52" s="16"/>
    </row>
    <row r="53" spans="1:11" ht="45" customHeight="1" x14ac:dyDescent="0.25">
      <c r="A53" s="3">
        <v>48</v>
      </c>
      <c r="B53" s="7" t="s">
        <v>315</v>
      </c>
      <c r="C53" s="7" t="s">
        <v>136</v>
      </c>
      <c r="D53" s="3">
        <v>10</v>
      </c>
      <c r="E53" s="7" t="s">
        <v>316</v>
      </c>
      <c r="F53" s="3">
        <v>101403</v>
      </c>
      <c r="G53" s="3">
        <v>24</v>
      </c>
      <c r="H53" s="3">
        <v>27</v>
      </c>
      <c r="I53" s="3">
        <v>44</v>
      </c>
      <c r="J53" s="16">
        <f t="shared" si="0"/>
        <v>95</v>
      </c>
      <c r="K53" s="16"/>
    </row>
    <row r="54" spans="1:11" ht="45" customHeight="1" x14ac:dyDescent="0.25">
      <c r="A54" s="3">
        <v>49</v>
      </c>
      <c r="B54" s="7" t="s">
        <v>317</v>
      </c>
      <c r="C54" s="7" t="s">
        <v>318</v>
      </c>
      <c r="D54" s="3">
        <v>11</v>
      </c>
      <c r="E54" s="7" t="s">
        <v>319</v>
      </c>
      <c r="F54" s="3">
        <v>111410</v>
      </c>
      <c r="G54" s="3">
        <v>21</v>
      </c>
      <c r="H54" s="3">
        <v>37</v>
      </c>
      <c r="I54" s="3">
        <v>36</v>
      </c>
      <c r="J54" s="16">
        <f t="shared" si="0"/>
        <v>94</v>
      </c>
      <c r="K54" s="16"/>
    </row>
    <row r="55" spans="1:11" ht="45" customHeight="1" x14ac:dyDescent="0.25">
      <c r="A55" s="3">
        <v>50</v>
      </c>
      <c r="B55" s="7" t="s">
        <v>320</v>
      </c>
      <c r="C55" s="7" t="s">
        <v>143</v>
      </c>
      <c r="D55" s="3">
        <v>11</v>
      </c>
      <c r="E55" s="7" t="s">
        <v>321</v>
      </c>
      <c r="F55" s="3">
        <v>101426</v>
      </c>
      <c r="G55" s="3">
        <v>21</v>
      </c>
      <c r="H55" s="3">
        <v>32</v>
      </c>
      <c r="I55" s="3">
        <v>40.869999999999997</v>
      </c>
      <c r="J55" s="16">
        <f t="shared" si="0"/>
        <v>93.87</v>
      </c>
      <c r="K55" s="16"/>
    </row>
    <row r="56" spans="1:11" ht="45" customHeight="1" x14ac:dyDescent="0.25">
      <c r="A56" s="3">
        <v>51</v>
      </c>
      <c r="B56" s="7" t="s">
        <v>322</v>
      </c>
      <c r="C56" s="7" t="s">
        <v>96</v>
      </c>
      <c r="D56" s="3">
        <v>11</v>
      </c>
      <c r="E56" s="7" t="s">
        <v>323</v>
      </c>
      <c r="F56" s="3">
        <v>111422</v>
      </c>
      <c r="G56" s="3">
        <v>24</v>
      </c>
      <c r="H56" s="3">
        <v>35</v>
      </c>
      <c r="I56" s="3">
        <v>33.869999999999997</v>
      </c>
      <c r="J56" s="16">
        <f t="shared" si="0"/>
        <v>92.87</v>
      </c>
      <c r="K56" s="16"/>
    </row>
    <row r="57" spans="1:11" ht="45" customHeight="1" x14ac:dyDescent="0.25">
      <c r="A57" s="3">
        <v>52</v>
      </c>
      <c r="B57" s="7" t="s">
        <v>324</v>
      </c>
      <c r="C57" s="7" t="s">
        <v>163</v>
      </c>
      <c r="D57" s="3">
        <v>10</v>
      </c>
      <c r="E57" s="30" t="s">
        <v>325</v>
      </c>
      <c r="F57" s="3">
        <v>101419</v>
      </c>
      <c r="G57" s="3">
        <v>20</v>
      </c>
      <c r="H57" s="3">
        <v>35</v>
      </c>
      <c r="I57" s="3">
        <v>37.85</v>
      </c>
      <c r="J57" s="16">
        <f t="shared" si="0"/>
        <v>92.85</v>
      </c>
      <c r="K57" s="16"/>
    </row>
    <row r="58" spans="1:11" ht="45" customHeight="1" x14ac:dyDescent="0.25">
      <c r="A58" s="3">
        <v>53</v>
      </c>
      <c r="B58" s="7" t="s">
        <v>326</v>
      </c>
      <c r="C58" s="7" t="s">
        <v>327</v>
      </c>
      <c r="D58" s="3">
        <v>10</v>
      </c>
      <c r="E58" s="7" t="s">
        <v>328</v>
      </c>
      <c r="F58" s="3">
        <v>101435</v>
      </c>
      <c r="G58" s="3">
        <v>27</v>
      </c>
      <c r="H58" s="3">
        <v>26</v>
      </c>
      <c r="I58" s="3">
        <v>39</v>
      </c>
      <c r="J58" s="16">
        <f t="shared" si="0"/>
        <v>92</v>
      </c>
      <c r="K58" s="16"/>
    </row>
    <row r="59" spans="1:11" ht="45" customHeight="1" x14ac:dyDescent="0.25">
      <c r="A59" s="3">
        <v>54</v>
      </c>
      <c r="B59" s="7" t="s">
        <v>329</v>
      </c>
      <c r="C59" s="7" t="s">
        <v>78</v>
      </c>
      <c r="D59" s="3">
        <v>10</v>
      </c>
      <c r="E59" s="7" t="s">
        <v>80</v>
      </c>
      <c r="F59" s="3">
        <v>101434</v>
      </c>
      <c r="G59" s="3">
        <v>23</v>
      </c>
      <c r="H59" s="3">
        <v>29</v>
      </c>
      <c r="I59" s="3">
        <v>39.85</v>
      </c>
      <c r="J59" s="16">
        <f t="shared" si="0"/>
        <v>91.85</v>
      </c>
      <c r="K59" s="16"/>
    </row>
    <row r="60" spans="1:11" ht="45" customHeight="1" x14ac:dyDescent="0.25">
      <c r="A60" s="3">
        <v>55</v>
      </c>
      <c r="B60" s="7" t="s">
        <v>330</v>
      </c>
      <c r="C60" s="7" t="s">
        <v>55</v>
      </c>
      <c r="D60" s="3">
        <v>10</v>
      </c>
      <c r="E60" s="7" t="s">
        <v>331</v>
      </c>
      <c r="F60" s="3">
        <v>101437</v>
      </c>
      <c r="G60" s="3">
        <v>24</v>
      </c>
      <c r="H60" s="3">
        <v>31</v>
      </c>
      <c r="I60" s="3">
        <v>36.619999999999997</v>
      </c>
      <c r="J60" s="16">
        <f t="shared" si="0"/>
        <v>91.62</v>
      </c>
      <c r="K60" s="16"/>
    </row>
    <row r="61" spans="1:11" ht="45" customHeight="1" x14ac:dyDescent="0.25">
      <c r="A61" s="3">
        <v>56</v>
      </c>
      <c r="B61" s="7" t="s">
        <v>332</v>
      </c>
      <c r="C61" s="7" t="s">
        <v>0</v>
      </c>
      <c r="D61" s="3">
        <v>10</v>
      </c>
      <c r="E61" s="7" t="s">
        <v>333</v>
      </c>
      <c r="F61" s="3">
        <v>101417</v>
      </c>
      <c r="G61" s="3">
        <v>16</v>
      </c>
      <c r="H61" s="3">
        <v>32</v>
      </c>
      <c r="I61" s="3">
        <v>43.25</v>
      </c>
      <c r="J61" s="16">
        <f t="shared" si="0"/>
        <v>91.25</v>
      </c>
      <c r="K61" s="16"/>
    </row>
    <row r="62" spans="1:11" ht="45" customHeight="1" x14ac:dyDescent="0.25">
      <c r="A62" s="3">
        <v>57</v>
      </c>
      <c r="B62" s="7" t="s">
        <v>334</v>
      </c>
      <c r="C62" s="7" t="s">
        <v>71</v>
      </c>
      <c r="D62" s="3">
        <v>10</v>
      </c>
      <c r="E62" s="7" t="s">
        <v>335</v>
      </c>
      <c r="F62" s="3">
        <v>101429</v>
      </c>
      <c r="G62" s="3">
        <v>18</v>
      </c>
      <c r="H62" s="3">
        <v>34</v>
      </c>
      <c r="I62" s="3">
        <v>39.119999999999997</v>
      </c>
      <c r="J62" s="16">
        <f t="shared" si="0"/>
        <v>91.12</v>
      </c>
      <c r="K62" s="16"/>
    </row>
    <row r="63" spans="1:11" ht="45" customHeight="1" x14ac:dyDescent="0.25">
      <c r="A63" s="3">
        <v>58</v>
      </c>
      <c r="B63" s="7" t="s">
        <v>336</v>
      </c>
      <c r="C63" s="7" t="s">
        <v>266</v>
      </c>
      <c r="D63" s="3">
        <v>11</v>
      </c>
      <c r="E63" s="7" t="s">
        <v>337</v>
      </c>
      <c r="F63" s="3">
        <v>111423</v>
      </c>
      <c r="G63" s="3">
        <v>25</v>
      </c>
      <c r="H63" s="3">
        <v>24</v>
      </c>
      <c r="I63" s="3">
        <v>39.75</v>
      </c>
      <c r="J63" s="16">
        <f t="shared" si="0"/>
        <v>88.75</v>
      </c>
      <c r="K63" s="16"/>
    </row>
    <row r="64" spans="1:11" ht="45" customHeight="1" x14ac:dyDescent="0.25">
      <c r="A64" s="3">
        <v>59</v>
      </c>
      <c r="B64" s="7" t="s">
        <v>338</v>
      </c>
      <c r="C64" s="7" t="s">
        <v>63</v>
      </c>
      <c r="D64" s="3">
        <v>10</v>
      </c>
      <c r="E64" s="7" t="s">
        <v>339</v>
      </c>
      <c r="F64" s="3">
        <v>101414</v>
      </c>
      <c r="G64" s="3">
        <v>23</v>
      </c>
      <c r="H64" s="3">
        <v>28</v>
      </c>
      <c r="I64" s="3">
        <v>36.880000000000003</v>
      </c>
      <c r="J64" s="16">
        <f t="shared" si="0"/>
        <v>87.88</v>
      </c>
      <c r="K64" s="16"/>
    </row>
    <row r="65" spans="1:11" ht="45" customHeight="1" x14ac:dyDescent="0.25">
      <c r="A65" s="3">
        <v>60</v>
      </c>
      <c r="B65" s="7" t="s">
        <v>340</v>
      </c>
      <c r="C65" s="7" t="s">
        <v>96</v>
      </c>
      <c r="D65" s="3">
        <v>10</v>
      </c>
      <c r="E65" s="7" t="s">
        <v>323</v>
      </c>
      <c r="F65" s="3">
        <v>101415</v>
      </c>
      <c r="G65" s="3">
        <v>20</v>
      </c>
      <c r="H65" s="3">
        <v>33</v>
      </c>
      <c r="I65" s="3">
        <v>34.57</v>
      </c>
      <c r="J65" s="16">
        <f t="shared" si="0"/>
        <v>87.57</v>
      </c>
      <c r="K65" s="16"/>
    </row>
    <row r="66" spans="1:11" ht="45" customHeight="1" x14ac:dyDescent="0.25">
      <c r="A66" s="3">
        <v>61</v>
      </c>
      <c r="B66" s="7" t="s">
        <v>341</v>
      </c>
      <c r="C66" s="7" t="s">
        <v>313</v>
      </c>
      <c r="D66" s="2" t="s">
        <v>342</v>
      </c>
      <c r="E66" s="7" t="s">
        <v>343</v>
      </c>
      <c r="F66" s="3">
        <v>111414</v>
      </c>
      <c r="G66" s="3">
        <v>11</v>
      </c>
      <c r="H66" s="3">
        <v>33</v>
      </c>
      <c r="I66" s="3">
        <v>42</v>
      </c>
      <c r="J66" s="16">
        <f t="shared" si="0"/>
        <v>86</v>
      </c>
      <c r="K66" s="16"/>
    </row>
    <row r="67" spans="1:11" ht="45" customHeight="1" x14ac:dyDescent="0.25">
      <c r="A67" s="3">
        <v>62</v>
      </c>
      <c r="B67" s="7" t="s">
        <v>344</v>
      </c>
      <c r="C67" s="7" t="s">
        <v>327</v>
      </c>
      <c r="D67" s="3">
        <v>10</v>
      </c>
      <c r="E67" s="7" t="s">
        <v>345</v>
      </c>
      <c r="F67" s="3">
        <v>101409</v>
      </c>
      <c r="G67" s="3">
        <v>21</v>
      </c>
      <c r="H67" s="3">
        <v>26</v>
      </c>
      <c r="I67" s="3">
        <v>38.880000000000003</v>
      </c>
      <c r="J67" s="16">
        <f t="shared" si="0"/>
        <v>85.88</v>
      </c>
      <c r="K67" s="16"/>
    </row>
    <row r="68" spans="1:11" ht="45" customHeight="1" x14ac:dyDescent="0.25">
      <c r="A68" s="3">
        <v>63</v>
      </c>
      <c r="B68" s="7" t="s">
        <v>346</v>
      </c>
      <c r="C68" s="7" t="s">
        <v>327</v>
      </c>
      <c r="D68" s="3">
        <v>10</v>
      </c>
      <c r="E68" s="7" t="s">
        <v>347</v>
      </c>
      <c r="F68" s="3">
        <v>101412</v>
      </c>
      <c r="G68" s="3">
        <v>25</v>
      </c>
      <c r="H68" s="3">
        <v>20</v>
      </c>
      <c r="I68" s="3">
        <v>39.5</v>
      </c>
      <c r="J68" s="16">
        <f t="shared" si="0"/>
        <v>84.5</v>
      </c>
      <c r="K68" s="16"/>
    </row>
    <row r="69" spans="1:11" ht="45" customHeight="1" x14ac:dyDescent="0.25">
      <c r="A69" s="3">
        <v>64</v>
      </c>
      <c r="B69" s="7" t="s">
        <v>348</v>
      </c>
      <c r="C69" s="7" t="s">
        <v>63</v>
      </c>
      <c r="D69" s="3">
        <v>10</v>
      </c>
      <c r="E69" s="7" t="s">
        <v>65</v>
      </c>
      <c r="F69" s="3">
        <v>101424</v>
      </c>
      <c r="G69" s="3">
        <v>20</v>
      </c>
      <c r="H69" s="3">
        <v>32</v>
      </c>
      <c r="I69" s="3">
        <v>32.5</v>
      </c>
      <c r="J69" s="16">
        <f t="shared" si="0"/>
        <v>84.5</v>
      </c>
      <c r="K69" s="16"/>
    </row>
    <row r="70" spans="1:11" ht="45" customHeight="1" x14ac:dyDescent="0.25">
      <c r="A70" s="3">
        <v>65</v>
      </c>
      <c r="B70" s="7" t="s">
        <v>349</v>
      </c>
      <c r="C70" s="7" t="s">
        <v>313</v>
      </c>
      <c r="D70" s="2">
        <v>10</v>
      </c>
      <c r="E70" s="7" t="s">
        <v>350</v>
      </c>
      <c r="F70" s="3">
        <v>101421</v>
      </c>
      <c r="G70" s="3">
        <v>18</v>
      </c>
      <c r="H70" s="3">
        <v>32</v>
      </c>
      <c r="I70" s="3">
        <v>33</v>
      </c>
      <c r="J70" s="16">
        <f t="shared" ref="J70:J75" si="1">SUM(G70:I70)</f>
        <v>83</v>
      </c>
      <c r="K70" s="16"/>
    </row>
    <row r="71" spans="1:11" ht="45" customHeight="1" x14ac:dyDescent="0.25">
      <c r="A71" s="3">
        <v>66</v>
      </c>
      <c r="B71" s="7" t="s">
        <v>351</v>
      </c>
      <c r="C71" s="7" t="s">
        <v>266</v>
      </c>
      <c r="D71" s="3">
        <v>11</v>
      </c>
      <c r="E71" s="7" t="s">
        <v>352</v>
      </c>
      <c r="F71" s="3">
        <v>111401</v>
      </c>
      <c r="G71" s="3">
        <v>25</v>
      </c>
      <c r="H71" s="3">
        <v>16</v>
      </c>
      <c r="I71" s="3">
        <v>41.87</v>
      </c>
      <c r="J71" s="16">
        <f t="shared" si="1"/>
        <v>82.87</v>
      </c>
      <c r="K71" s="16"/>
    </row>
    <row r="72" spans="1:11" ht="45" customHeight="1" x14ac:dyDescent="0.25">
      <c r="A72" s="3">
        <v>67</v>
      </c>
      <c r="B72" s="7" t="s">
        <v>353</v>
      </c>
      <c r="C72" s="7" t="s">
        <v>172</v>
      </c>
      <c r="D72" s="3">
        <v>11</v>
      </c>
      <c r="E72" s="7" t="s">
        <v>354</v>
      </c>
      <c r="F72" s="3">
        <v>111421</v>
      </c>
      <c r="G72" s="3">
        <v>19</v>
      </c>
      <c r="H72" s="3">
        <v>25</v>
      </c>
      <c r="I72" s="3">
        <v>38.25</v>
      </c>
      <c r="J72" s="16">
        <f t="shared" si="1"/>
        <v>82.25</v>
      </c>
      <c r="K72" s="16"/>
    </row>
    <row r="73" spans="1:11" ht="45" customHeight="1" x14ac:dyDescent="0.25">
      <c r="A73" s="3">
        <v>68</v>
      </c>
      <c r="B73" s="7" t="s">
        <v>355</v>
      </c>
      <c r="C73" s="7" t="s">
        <v>71</v>
      </c>
      <c r="D73" s="3">
        <v>10</v>
      </c>
      <c r="E73" s="7" t="s">
        <v>356</v>
      </c>
      <c r="F73" s="3">
        <v>101428</v>
      </c>
      <c r="G73" s="3">
        <v>22</v>
      </c>
      <c r="H73" s="3">
        <v>24</v>
      </c>
      <c r="I73" s="3">
        <v>35.57</v>
      </c>
      <c r="J73" s="16">
        <f t="shared" si="1"/>
        <v>81.569999999999993</v>
      </c>
      <c r="K73" s="16"/>
    </row>
    <row r="74" spans="1:11" ht="45" customHeight="1" x14ac:dyDescent="0.25">
      <c r="A74" s="3">
        <v>69</v>
      </c>
      <c r="B74" s="7" t="s">
        <v>357</v>
      </c>
      <c r="C74" s="7" t="s">
        <v>14</v>
      </c>
      <c r="D74" s="3">
        <v>11</v>
      </c>
      <c r="E74" s="7" t="s">
        <v>16</v>
      </c>
      <c r="F74" s="3">
        <v>111418</v>
      </c>
      <c r="G74" s="3">
        <v>13</v>
      </c>
      <c r="H74" s="3">
        <v>25</v>
      </c>
      <c r="I74" s="3">
        <v>40.25</v>
      </c>
      <c r="J74" s="16">
        <f t="shared" si="1"/>
        <v>78.25</v>
      </c>
      <c r="K74" s="16"/>
    </row>
    <row r="75" spans="1:11" ht="45" customHeight="1" x14ac:dyDescent="0.25">
      <c r="A75" s="3">
        <v>70</v>
      </c>
      <c r="B75" s="7" t="s">
        <v>358</v>
      </c>
      <c r="C75" s="7" t="s">
        <v>359</v>
      </c>
      <c r="D75" s="3">
        <v>10</v>
      </c>
      <c r="E75" s="7" t="s">
        <v>360</v>
      </c>
      <c r="F75" s="3">
        <v>101404</v>
      </c>
      <c r="G75" s="3">
        <v>21</v>
      </c>
      <c r="H75" s="3">
        <v>15</v>
      </c>
      <c r="I75" s="3">
        <v>38.43</v>
      </c>
      <c r="J75" s="16">
        <f t="shared" si="1"/>
        <v>74.430000000000007</v>
      </c>
      <c r="K75" s="16"/>
    </row>
    <row r="77" spans="1:11" ht="26.25" customHeight="1" x14ac:dyDescent="0.25">
      <c r="B77" s="8"/>
      <c r="C77" s="8" t="s">
        <v>121</v>
      </c>
    </row>
    <row r="78" spans="1:11" ht="26.25" customHeight="1" x14ac:dyDescent="0.25">
      <c r="B78" s="8"/>
      <c r="C78" s="8"/>
    </row>
    <row r="79" spans="1:11" ht="26.25" customHeight="1" x14ac:dyDescent="0.25">
      <c r="B79" s="9" t="s">
        <v>113</v>
      </c>
      <c r="C79" s="11"/>
    </row>
    <row r="80" spans="1:11" ht="26.25" customHeight="1" x14ac:dyDescent="0.25">
      <c r="B80" s="9" t="s">
        <v>114</v>
      </c>
      <c r="C80" s="12"/>
    </row>
    <row r="81" spans="2:3" x14ac:dyDescent="0.25">
      <c r="B81" s="9" t="s">
        <v>115</v>
      </c>
      <c r="C81" s="12"/>
    </row>
    <row r="82" spans="2:3" x14ac:dyDescent="0.25">
      <c r="B82" s="9" t="s">
        <v>116</v>
      </c>
      <c r="C82" s="12"/>
    </row>
    <row r="83" spans="2:3" x14ac:dyDescent="0.25">
      <c r="B83" s="9" t="s">
        <v>117</v>
      </c>
      <c r="C83" s="12"/>
    </row>
    <row r="84" spans="2:3" x14ac:dyDescent="0.25">
      <c r="B84" s="9" t="s">
        <v>118</v>
      </c>
      <c r="C84" s="12"/>
    </row>
    <row r="85" spans="2:3" x14ac:dyDescent="0.25">
      <c r="B85" s="9" t="s">
        <v>119</v>
      </c>
      <c r="C85" s="12"/>
    </row>
    <row r="86" spans="2:3" x14ac:dyDescent="0.25">
      <c r="B86" s="9" t="s">
        <v>120</v>
      </c>
      <c r="C86" s="12"/>
    </row>
    <row r="87" spans="2:3" x14ac:dyDescent="0.25">
      <c r="B87" s="9"/>
      <c r="C87" s="10"/>
    </row>
    <row r="88" spans="2:3" ht="30" x14ac:dyDescent="0.25">
      <c r="C88" s="10" t="s">
        <v>126</v>
      </c>
    </row>
    <row r="89" spans="2:3" x14ac:dyDescent="0.25">
      <c r="B89" s="9" t="s">
        <v>124</v>
      </c>
      <c r="C89" s="11"/>
    </row>
    <row r="91" spans="2:3" x14ac:dyDescent="0.25">
      <c r="C91" s="10" t="s">
        <v>125</v>
      </c>
    </row>
    <row r="92" spans="2:3" x14ac:dyDescent="0.25">
      <c r="B92" s="9" t="s">
        <v>127</v>
      </c>
      <c r="C92" s="11"/>
    </row>
  </sheetData>
  <mergeCells count="11"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I4"/>
    <mergeCell ref="J4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>
      <selection activeCell="A96" sqref="A96"/>
    </sheetView>
  </sheetViews>
  <sheetFormatPr defaultRowHeight="15.75" x14ac:dyDescent="0.25"/>
  <cols>
    <col min="1" max="1" width="9.140625" style="41"/>
    <col min="2" max="2" width="34.42578125" style="8" customWidth="1"/>
    <col min="3" max="3" width="24.5703125" style="8" customWidth="1"/>
    <col min="4" max="4" width="9.140625" style="42" customWidth="1"/>
    <col min="5" max="5" width="47.140625" style="43" customWidth="1"/>
    <col min="6" max="6" width="9.140625" style="44" customWidth="1"/>
    <col min="7" max="7" width="9.140625" style="45" customWidth="1"/>
    <col min="8" max="8" width="11.7109375" style="46" customWidth="1"/>
    <col min="9" max="9" width="11.42578125" style="46" customWidth="1"/>
    <col min="10" max="10" width="9.140625" style="46" customWidth="1"/>
    <col min="11" max="11" width="9.140625" style="42" customWidth="1"/>
    <col min="12" max="12" width="12.140625" style="6" customWidth="1"/>
    <col min="13" max="16384" width="9.140625" style="6"/>
  </cols>
  <sheetData>
    <row r="1" spans="1:12" ht="15.75" customHeight="1" x14ac:dyDescent="0.25">
      <c r="A1" s="34" t="s">
        <v>361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7.5" customHeight="1" x14ac:dyDescent="0.25">
      <c r="A3" s="35" t="s">
        <v>131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45" customHeight="1" x14ac:dyDescent="0.25">
      <c r="A4" s="23" t="s">
        <v>103</v>
      </c>
      <c r="B4" s="23" t="s">
        <v>106</v>
      </c>
      <c r="C4" s="23" t="s">
        <v>105</v>
      </c>
      <c r="D4" s="23" t="s">
        <v>104</v>
      </c>
      <c r="E4" s="24" t="s">
        <v>129</v>
      </c>
      <c r="F4" s="23" t="s">
        <v>107</v>
      </c>
      <c r="G4" s="25" t="s">
        <v>112</v>
      </c>
      <c r="H4" s="25"/>
      <c r="I4" s="25"/>
      <c r="J4" s="25"/>
      <c r="K4" s="25" t="s">
        <v>111</v>
      </c>
      <c r="L4" s="19" t="s">
        <v>122</v>
      </c>
    </row>
    <row r="5" spans="1:12" ht="45" customHeight="1" x14ac:dyDescent="0.25">
      <c r="A5" s="23"/>
      <c r="B5" s="23"/>
      <c r="C5" s="23"/>
      <c r="D5" s="23"/>
      <c r="E5" s="26"/>
      <c r="F5" s="23"/>
      <c r="G5" s="27" t="s">
        <v>108</v>
      </c>
      <c r="H5" s="27" t="s">
        <v>109</v>
      </c>
      <c r="I5" s="27" t="s">
        <v>132</v>
      </c>
      <c r="J5" s="27" t="s">
        <v>110</v>
      </c>
      <c r="K5" s="25"/>
      <c r="L5" s="19"/>
    </row>
    <row r="6" spans="1:12" ht="45" customHeight="1" x14ac:dyDescent="0.25">
      <c r="A6" s="3">
        <v>1</v>
      </c>
      <c r="B6" s="28" t="s">
        <v>362</v>
      </c>
      <c r="C6" s="28" t="s">
        <v>136</v>
      </c>
      <c r="D6" s="3">
        <v>10</v>
      </c>
      <c r="E6" s="7" t="s">
        <v>363</v>
      </c>
      <c r="F6" s="2">
        <v>101421</v>
      </c>
      <c r="G6" s="38">
        <v>20</v>
      </c>
      <c r="H6" s="38">
        <v>15</v>
      </c>
      <c r="I6" s="38">
        <v>15.4</v>
      </c>
      <c r="J6" s="38">
        <v>48.8</v>
      </c>
      <c r="K6" s="39">
        <f t="shared" ref="K6:K69" si="0">G6+H6+I6+J6</f>
        <v>99.199999999999989</v>
      </c>
      <c r="L6" s="38" t="s">
        <v>17</v>
      </c>
    </row>
    <row r="7" spans="1:12" ht="45" customHeight="1" x14ac:dyDescent="0.25">
      <c r="A7" s="3">
        <v>2</v>
      </c>
      <c r="B7" s="28" t="s">
        <v>364</v>
      </c>
      <c r="C7" s="28" t="s">
        <v>22</v>
      </c>
      <c r="D7" s="3">
        <v>11</v>
      </c>
      <c r="E7" s="7" t="s">
        <v>365</v>
      </c>
      <c r="F7" s="2" t="s">
        <v>366</v>
      </c>
      <c r="G7" s="38">
        <v>16</v>
      </c>
      <c r="H7" s="38">
        <v>18</v>
      </c>
      <c r="I7" s="38">
        <v>18.100000000000001</v>
      </c>
      <c r="J7" s="38">
        <v>46.11</v>
      </c>
      <c r="K7" s="39">
        <f t="shared" si="0"/>
        <v>98.210000000000008</v>
      </c>
      <c r="L7" s="38" t="s">
        <v>17</v>
      </c>
    </row>
    <row r="8" spans="1:12" ht="45" customHeight="1" x14ac:dyDescent="0.25">
      <c r="A8" s="3">
        <v>3</v>
      </c>
      <c r="B8" s="28" t="s">
        <v>367</v>
      </c>
      <c r="C8" s="28" t="s">
        <v>0</v>
      </c>
      <c r="D8" s="3">
        <v>11</v>
      </c>
      <c r="E8" s="7" t="s">
        <v>368</v>
      </c>
      <c r="F8" s="2">
        <v>111414</v>
      </c>
      <c r="G8" s="38">
        <v>18</v>
      </c>
      <c r="H8" s="38">
        <v>15</v>
      </c>
      <c r="I8" s="38">
        <v>18.2</v>
      </c>
      <c r="J8" s="38">
        <v>46.1</v>
      </c>
      <c r="K8" s="39">
        <f t="shared" si="0"/>
        <v>97.300000000000011</v>
      </c>
      <c r="L8" s="38" t="s">
        <v>17</v>
      </c>
    </row>
    <row r="9" spans="1:12" ht="45" customHeight="1" x14ac:dyDescent="0.25">
      <c r="A9" s="3">
        <v>4</v>
      </c>
      <c r="B9" s="28" t="s">
        <v>369</v>
      </c>
      <c r="C9" s="28" t="s">
        <v>33</v>
      </c>
      <c r="D9" s="3">
        <v>11</v>
      </c>
      <c r="E9" s="7" t="s">
        <v>370</v>
      </c>
      <c r="F9" s="2">
        <v>111406</v>
      </c>
      <c r="G9" s="38">
        <v>21</v>
      </c>
      <c r="H9" s="38">
        <v>17</v>
      </c>
      <c r="I9" s="38">
        <v>18.2</v>
      </c>
      <c r="J9" s="38">
        <v>40.6</v>
      </c>
      <c r="K9" s="39">
        <f t="shared" si="0"/>
        <v>96.800000000000011</v>
      </c>
      <c r="L9" s="38" t="s">
        <v>17</v>
      </c>
    </row>
    <row r="10" spans="1:12" ht="45" customHeight="1" x14ac:dyDescent="0.25">
      <c r="A10" s="3">
        <v>5</v>
      </c>
      <c r="B10" s="28" t="s">
        <v>371</v>
      </c>
      <c r="C10" s="28" t="s">
        <v>0</v>
      </c>
      <c r="D10" s="3">
        <v>10</v>
      </c>
      <c r="E10" s="7" t="s">
        <v>372</v>
      </c>
      <c r="F10" s="2">
        <v>101415</v>
      </c>
      <c r="G10" s="38">
        <v>15</v>
      </c>
      <c r="H10" s="38">
        <v>18</v>
      </c>
      <c r="I10" s="38">
        <v>18.399999999999999</v>
      </c>
      <c r="J10" s="38">
        <v>44.6</v>
      </c>
      <c r="K10" s="39">
        <f t="shared" si="0"/>
        <v>96</v>
      </c>
      <c r="L10" s="38" t="s">
        <v>17</v>
      </c>
    </row>
    <row r="11" spans="1:12" ht="45" customHeight="1" x14ac:dyDescent="0.25">
      <c r="A11" s="3">
        <v>6</v>
      </c>
      <c r="B11" s="28" t="s">
        <v>373</v>
      </c>
      <c r="C11" s="28" t="s">
        <v>295</v>
      </c>
      <c r="D11" s="3">
        <v>11</v>
      </c>
      <c r="E11" s="7" t="s">
        <v>374</v>
      </c>
      <c r="F11" s="2">
        <v>111429</v>
      </c>
      <c r="G11" s="38">
        <v>18</v>
      </c>
      <c r="H11" s="38">
        <v>16</v>
      </c>
      <c r="I11" s="38">
        <v>17.600000000000001</v>
      </c>
      <c r="J11" s="38">
        <v>44.1</v>
      </c>
      <c r="K11" s="39">
        <f t="shared" si="0"/>
        <v>95.7</v>
      </c>
      <c r="L11" s="38" t="s">
        <v>17</v>
      </c>
    </row>
    <row r="12" spans="1:12" ht="45" customHeight="1" x14ac:dyDescent="0.25">
      <c r="A12" s="3">
        <v>7</v>
      </c>
      <c r="B12" s="28" t="s">
        <v>375</v>
      </c>
      <c r="C12" s="28" t="s">
        <v>92</v>
      </c>
      <c r="D12" s="3">
        <v>10</v>
      </c>
      <c r="E12" s="7" t="s">
        <v>376</v>
      </c>
      <c r="F12" s="2">
        <v>101401</v>
      </c>
      <c r="G12" s="38">
        <v>19</v>
      </c>
      <c r="H12" s="38">
        <v>15</v>
      </c>
      <c r="I12" s="38">
        <v>14.4</v>
      </c>
      <c r="J12" s="38">
        <v>45.5</v>
      </c>
      <c r="K12" s="39">
        <f t="shared" si="0"/>
        <v>93.9</v>
      </c>
      <c r="L12" s="38" t="s">
        <v>61</v>
      </c>
    </row>
    <row r="13" spans="1:12" ht="45" customHeight="1" x14ac:dyDescent="0.25">
      <c r="A13" s="3">
        <v>8</v>
      </c>
      <c r="B13" s="28" t="s">
        <v>377</v>
      </c>
      <c r="C13" s="28" t="s">
        <v>222</v>
      </c>
      <c r="D13" s="3">
        <v>11</v>
      </c>
      <c r="E13" s="7" t="s">
        <v>378</v>
      </c>
      <c r="F13" s="2">
        <v>111415</v>
      </c>
      <c r="G13" s="38">
        <v>18</v>
      </c>
      <c r="H13" s="38">
        <v>13.5</v>
      </c>
      <c r="I13" s="38">
        <v>16.2</v>
      </c>
      <c r="J13" s="38">
        <v>45.7</v>
      </c>
      <c r="K13" s="39">
        <f t="shared" si="0"/>
        <v>93.4</v>
      </c>
      <c r="L13" s="38" t="s">
        <v>61</v>
      </c>
    </row>
    <row r="14" spans="1:12" ht="45" customHeight="1" x14ac:dyDescent="0.25">
      <c r="A14" s="3">
        <v>9</v>
      </c>
      <c r="B14" s="28" t="s">
        <v>379</v>
      </c>
      <c r="C14" s="28" t="s">
        <v>266</v>
      </c>
      <c r="D14" s="3">
        <v>10</v>
      </c>
      <c r="E14" s="7" t="s">
        <v>380</v>
      </c>
      <c r="F14" s="2">
        <v>111403</v>
      </c>
      <c r="G14" s="38">
        <v>16</v>
      </c>
      <c r="H14" s="38">
        <v>14.5</v>
      </c>
      <c r="I14" s="38">
        <v>17.7</v>
      </c>
      <c r="J14" s="38">
        <v>45.1</v>
      </c>
      <c r="K14" s="39">
        <f t="shared" si="0"/>
        <v>93.300000000000011</v>
      </c>
      <c r="L14" s="38" t="s">
        <v>61</v>
      </c>
    </row>
    <row r="15" spans="1:12" ht="45" customHeight="1" x14ac:dyDescent="0.25">
      <c r="A15" s="3">
        <v>10</v>
      </c>
      <c r="B15" s="28" t="s">
        <v>381</v>
      </c>
      <c r="C15" s="28" t="s">
        <v>92</v>
      </c>
      <c r="D15" s="3">
        <v>10</v>
      </c>
      <c r="E15" s="7" t="s">
        <v>382</v>
      </c>
      <c r="F15" s="2">
        <v>101413</v>
      </c>
      <c r="G15" s="38">
        <v>13</v>
      </c>
      <c r="H15" s="38">
        <v>16</v>
      </c>
      <c r="I15" s="38">
        <v>17.899999999999999</v>
      </c>
      <c r="J15" s="38">
        <v>45</v>
      </c>
      <c r="K15" s="39">
        <f t="shared" si="0"/>
        <v>91.9</v>
      </c>
      <c r="L15" s="38" t="s">
        <v>61</v>
      </c>
    </row>
    <row r="16" spans="1:12" ht="45" customHeight="1" x14ac:dyDescent="0.25">
      <c r="A16" s="3">
        <v>11</v>
      </c>
      <c r="B16" s="28" t="s">
        <v>383</v>
      </c>
      <c r="C16" s="28" t="s">
        <v>63</v>
      </c>
      <c r="D16" s="3">
        <v>11</v>
      </c>
      <c r="E16" s="7" t="s">
        <v>384</v>
      </c>
      <c r="F16" s="2">
        <v>111412</v>
      </c>
      <c r="G16" s="38">
        <v>16</v>
      </c>
      <c r="H16" s="38">
        <v>14</v>
      </c>
      <c r="I16" s="38">
        <v>19.2</v>
      </c>
      <c r="J16" s="38">
        <v>42.56</v>
      </c>
      <c r="K16" s="39">
        <f t="shared" si="0"/>
        <v>91.76</v>
      </c>
      <c r="L16" s="38" t="s">
        <v>61</v>
      </c>
    </row>
    <row r="17" spans="1:12" ht="45" customHeight="1" x14ac:dyDescent="0.25">
      <c r="A17" s="3">
        <v>12</v>
      </c>
      <c r="B17" s="28" t="s">
        <v>385</v>
      </c>
      <c r="C17" s="28" t="s">
        <v>0</v>
      </c>
      <c r="D17" s="3">
        <v>10</v>
      </c>
      <c r="E17" s="7" t="s">
        <v>368</v>
      </c>
      <c r="F17" s="2">
        <v>101417</v>
      </c>
      <c r="G17" s="38">
        <v>17</v>
      </c>
      <c r="H17" s="38">
        <v>12.5</v>
      </c>
      <c r="I17" s="38">
        <v>15.7</v>
      </c>
      <c r="J17" s="38">
        <v>46.1</v>
      </c>
      <c r="K17" s="39">
        <f t="shared" si="0"/>
        <v>91.300000000000011</v>
      </c>
      <c r="L17" s="38" t="s">
        <v>61</v>
      </c>
    </row>
    <row r="18" spans="1:12" ht="45" customHeight="1" x14ac:dyDescent="0.25">
      <c r="A18" s="3">
        <v>13</v>
      </c>
      <c r="B18" s="28" t="s">
        <v>386</v>
      </c>
      <c r="C18" s="28" t="s">
        <v>182</v>
      </c>
      <c r="D18" s="3">
        <v>10</v>
      </c>
      <c r="E18" s="7" t="s">
        <v>387</v>
      </c>
      <c r="F18" s="2">
        <v>101402</v>
      </c>
      <c r="G18" s="38">
        <v>14</v>
      </c>
      <c r="H18" s="38">
        <v>16.5</v>
      </c>
      <c r="I18" s="38">
        <v>16.899999999999999</v>
      </c>
      <c r="J18" s="38">
        <v>43.89</v>
      </c>
      <c r="K18" s="39">
        <f t="shared" si="0"/>
        <v>91.289999999999992</v>
      </c>
      <c r="L18" s="38" t="s">
        <v>61</v>
      </c>
    </row>
    <row r="19" spans="1:12" ht="45" customHeight="1" x14ac:dyDescent="0.25">
      <c r="A19" s="3">
        <v>14</v>
      </c>
      <c r="B19" s="28" t="s">
        <v>388</v>
      </c>
      <c r="C19" s="28" t="s">
        <v>22</v>
      </c>
      <c r="D19" s="3">
        <v>11</v>
      </c>
      <c r="E19" s="7" t="s">
        <v>389</v>
      </c>
      <c r="F19" s="2">
        <v>111424</v>
      </c>
      <c r="G19" s="38">
        <v>17</v>
      </c>
      <c r="H19" s="38">
        <v>13.5</v>
      </c>
      <c r="I19" s="38">
        <v>19.3</v>
      </c>
      <c r="J19" s="38">
        <v>41.3</v>
      </c>
      <c r="K19" s="39">
        <f t="shared" si="0"/>
        <v>91.1</v>
      </c>
      <c r="L19" s="38" t="s">
        <v>61</v>
      </c>
    </row>
    <row r="20" spans="1:12" ht="45" customHeight="1" x14ac:dyDescent="0.25">
      <c r="A20" s="3">
        <v>15</v>
      </c>
      <c r="B20" s="28" t="s">
        <v>390</v>
      </c>
      <c r="C20" s="28" t="s">
        <v>14</v>
      </c>
      <c r="D20" s="3">
        <v>11</v>
      </c>
      <c r="E20" s="7" t="s">
        <v>391</v>
      </c>
      <c r="F20" s="2">
        <v>111408</v>
      </c>
      <c r="G20" s="38">
        <v>16</v>
      </c>
      <c r="H20" s="38">
        <v>14.5</v>
      </c>
      <c r="I20" s="38">
        <v>15.2</v>
      </c>
      <c r="J20" s="38">
        <v>44.6</v>
      </c>
      <c r="K20" s="39">
        <f t="shared" si="0"/>
        <v>90.300000000000011</v>
      </c>
      <c r="L20" s="38" t="s">
        <v>61</v>
      </c>
    </row>
    <row r="21" spans="1:12" ht="45" customHeight="1" x14ac:dyDescent="0.25">
      <c r="A21" s="3">
        <v>16</v>
      </c>
      <c r="B21" s="28" t="s">
        <v>392</v>
      </c>
      <c r="C21" s="28" t="s">
        <v>393</v>
      </c>
      <c r="D21" s="3">
        <v>10</v>
      </c>
      <c r="E21" s="7" t="s">
        <v>394</v>
      </c>
      <c r="F21" s="2">
        <v>101424</v>
      </c>
      <c r="G21" s="38">
        <v>18</v>
      </c>
      <c r="H21" s="38">
        <v>13.5</v>
      </c>
      <c r="I21" s="38">
        <v>16.100000000000001</v>
      </c>
      <c r="J21" s="38">
        <v>42</v>
      </c>
      <c r="K21" s="39">
        <f t="shared" si="0"/>
        <v>89.6</v>
      </c>
      <c r="L21" s="38" t="s">
        <v>61</v>
      </c>
    </row>
    <row r="22" spans="1:12" ht="45" customHeight="1" x14ac:dyDescent="0.25">
      <c r="A22" s="3">
        <v>17</v>
      </c>
      <c r="B22" s="28" t="s">
        <v>395</v>
      </c>
      <c r="C22" s="28" t="s">
        <v>22</v>
      </c>
      <c r="D22" s="3">
        <v>10</v>
      </c>
      <c r="E22" s="7" t="s">
        <v>396</v>
      </c>
      <c r="F22" s="2" t="s">
        <v>397</v>
      </c>
      <c r="G22" s="38">
        <v>13</v>
      </c>
      <c r="H22" s="38">
        <v>12.5</v>
      </c>
      <c r="I22" s="38">
        <v>17.100000000000001</v>
      </c>
      <c r="J22" s="38">
        <v>46.8</v>
      </c>
      <c r="K22" s="39">
        <f t="shared" si="0"/>
        <v>89.4</v>
      </c>
      <c r="L22" s="38" t="s">
        <v>61</v>
      </c>
    </row>
    <row r="23" spans="1:12" ht="45" customHeight="1" x14ac:dyDescent="0.25">
      <c r="A23" s="3">
        <v>18</v>
      </c>
      <c r="B23" s="28" t="s">
        <v>398</v>
      </c>
      <c r="C23" s="28" t="s">
        <v>85</v>
      </c>
      <c r="D23" s="3">
        <v>10</v>
      </c>
      <c r="E23" s="7" t="s">
        <v>399</v>
      </c>
      <c r="F23" s="2">
        <v>101420</v>
      </c>
      <c r="G23" s="38">
        <v>21</v>
      </c>
      <c r="H23" s="38">
        <v>12</v>
      </c>
      <c r="I23" s="38">
        <v>18.100000000000001</v>
      </c>
      <c r="J23" s="38">
        <v>38.299999999999997</v>
      </c>
      <c r="K23" s="39">
        <f t="shared" si="0"/>
        <v>89.4</v>
      </c>
      <c r="L23" s="38" t="s">
        <v>61</v>
      </c>
    </row>
    <row r="24" spans="1:12" ht="45" customHeight="1" x14ac:dyDescent="0.25">
      <c r="A24" s="3">
        <v>19</v>
      </c>
      <c r="B24" s="28" t="s">
        <v>400</v>
      </c>
      <c r="C24" s="28" t="s">
        <v>0</v>
      </c>
      <c r="D24" s="3">
        <v>11</v>
      </c>
      <c r="E24" s="7" t="s">
        <v>372</v>
      </c>
      <c r="F24" s="2">
        <v>111430</v>
      </c>
      <c r="G24" s="38">
        <v>10</v>
      </c>
      <c r="H24" s="38">
        <v>17</v>
      </c>
      <c r="I24" s="38">
        <v>16.2</v>
      </c>
      <c r="J24" s="38">
        <v>45.2</v>
      </c>
      <c r="K24" s="39">
        <f t="shared" si="0"/>
        <v>88.4</v>
      </c>
      <c r="L24" s="38" t="s">
        <v>61</v>
      </c>
    </row>
    <row r="25" spans="1:12" ht="45" customHeight="1" x14ac:dyDescent="0.25">
      <c r="A25" s="3">
        <v>20</v>
      </c>
      <c r="B25" s="28" t="s">
        <v>401</v>
      </c>
      <c r="C25" s="28" t="s">
        <v>0</v>
      </c>
      <c r="D25" s="3">
        <v>11</v>
      </c>
      <c r="E25" s="7" t="s">
        <v>402</v>
      </c>
      <c r="F25" s="3">
        <v>111423</v>
      </c>
      <c r="G25" s="38">
        <v>18</v>
      </c>
      <c r="H25" s="38">
        <v>8.5</v>
      </c>
      <c r="I25" s="38">
        <v>16.5</v>
      </c>
      <c r="J25" s="38">
        <v>45</v>
      </c>
      <c r="K25" s="39">
        <f t="shared" si="0"/>
        <v>88</v>
      </c>
      <c r="L25" s="38" t="s">
        <v>61</v>
      </c>
    </row>
    <row r="26" spans="1:12" ht="45" customHeight="1" x14ac:dyDescent="0.25">
      <c r="A26" s="3">
        <v>21</v>
      </c>
      <c r="B26" s="28" t="s">
        <v>403</v>
      </c>
      <c r="C26" s="28" t="s">
        <v>33</v>
      </c>
      <c r="D26" s="3">
        <v>11</v>
      </c>
      <c r="E26" s="7" t="s">
        <v>41</v>
      </c>
      <c r="F26" s="2">
        <v>111409</v>
      </c>
      <c r="G26" s="38">
        <v>13</v>
      </c>
      <c r="H26" s="38">
        <v>15</v>
      </c>
      <c r="I26" s="38">
        <v>16</v>
      </c>
      <c r="J26" s="38">
        <v>44</v>
      </c>
      <c r="K26" s="39">
        <f t="shared" si="0"/>
        <v>88</v>
      </c>
      <c r="L26" s="38" t="s">
        <v>61</v>
      </c>
    </row>
    <row r="27" spans="1:12" ht="45" customHeight="1" x14ac:dyDescent="0.25">
      <c r="A27" s="3">
        <v>22</v>
      </c>
      <c r="B27" s="28" t="s">
        <v>404</v>
      </c>
      <c r="C27" s="28" t="s">
        <v>327</v>
      </c>
      <c r="D27" s="3">
        <v>11</v>
      </c>
      <c r="E27" s="7" t="s">
        <v>328</v>
      </c>
      <c r="F27" s="2">
        <v>111431</v>
      </c>
      <c r="G27" s="38">
        <v>16</v>
      </c>
      <c r="H27" s="38">
        <v>18</v>
      </c>
      <c r="I27" s="38">
        <v>18</v>
      </c>
      <c r="J27" s="38">
        <v>35.9</v>
      </c>
      <c r="K27" s="39">
        <f t="shared" si="0"/>
        <v>87.9</v>
      </c>
      <c r="L27" s="38" t="s">
        <v>61</v>
      </c>
    </row>
    <row r="28" spans="1:12" ht="45" customHeight="1" x14ac:dyDescent="0.25">
      <c r="A28" s="3">
        <v>23</v>
      </c>
      <c r="B28" s="28" t="s">
        <v>405</v>
      </c>
      <c r="C28" s="28" t="s">
        <v>266</v>
      </c>
      <c r="D28" s="3">
        <v>10</v>
      </c>
      <c r="E28" s="7" t="s">
        <v>406</v>
      </c>
      <c r="F28" s="2">
        <v>101409</v>
      </c>
      <c r="G28" s="38">
        <v>16</v>
      </c>
      <c r="H28" s="38">
        <v>13</v>
      </c>
      <c r="I28" s="38">
        <v>16.3</v>
      </c>
      <c r="J28" s="38">
        <v>42.6</v>
      </c>
      <c r="K28" s="39">
        <f t="shared" si="0"/>
        <v>87.9</v>
      </c>
      <c r="L28" s="38" t="s">
        <v>61</v>
      </c>
    </row>
    <row r="29" spans="1:12" ht="45" customHeight="1" x14ac:dyDescent="0.25">
      <c r="A29" s="3">
        <v>24</v>
      </c>
      <c r="B29" s="28" t="s">
        <v>407</v>
      </c>
      <c r="C29" s="28" t="s">
        <v>143</v>
      </c>
      <c r="D29" s="3">
        <v>11</v>
      </c>
      <c r="E29" s="7" t="s">
        <v>408</v>
      </c>
      <c r="F29" s="2">
        <v>111427</v>
      </c>
      <c r="G29" s="38">
        <v>19</v>
      </c>
      <c r="H29" s="38">
        <v>9.5</v>
      </c>
      <c r="I29" s="38">
        <v>17.5</v>
      </c>
      <c r="J29" s="38">
        <v>41.6</v>
      </c>
      <c r="K29" s="39">
        <f t="shared" si="0"/>
        <v>87.6</v>
      </c>
      <c r="L29" s="38" t="s">
        <v>61</v>
      </c>
    </row>
    <row r="30" spans="1:12" ht="45" customHeight="1" x14ac:dyDescent="0.25">
      <c r="A30" s="3">
        <v>25</v>
      </c>
      <c r="B30" s="28" t="s">
        <v>409</v>
      </c>
      <c r="C30" s="28" t="s">
        <v>327</v>
      </c>
      <c r="D30" s="3">
        <v>10</v>
      </c>
      <c r="E30" s="7" t="s">
        <v>345</v>
      </c>
      <c r="F30" s="2">
        <v>101412</v>
      </c>
      <c r="G30" s="38">
        <v>13</v>
      </c>
      <c r="H30" s="38">
        <v>17.5</v>
      </c>
      <c r="I30" s="38">
        <v>16.2</v>
      </c>
      <c r="J30" s="38">
        <v>40.700000000000003</v>
      </c>
      <c r="K30" s="39">
        <f t="shared" si="0"/>
        <v>87.4</v>
      </c>
      <c r="L30" s="38" t="s">
        <v>61</v>
      </c>
    </row>
    <row r="31" spans="1:12" ht="45" customHeight="1" x14ac:dyDescent="0.25">
      <c r="A31" s="3">
        <v>26</v>
      </c>
      <c r="B31" s="28" t="s">
        <v>410</v>
      </c>
      <c r="C31" s="28" t="s">
        <v>163</v>
      </c>
      <c r="D31" s="3">
        <v>10</v>
      </c>
      <c r="E31" s="30" t="s">
        <v>164</v>
      </c>
      <c r="F31" s="2">
        <v>101434</v>
      </c>
      <c r="G31" s="38">
        <v>19</v>
      </c>
      <c r="H31" s="38">
        <v>14.5</v>
      </c>
      <c r="I31" s="38">
        <v>16.5</v>
      </c>
      <c r="J31" s="38">
        <v>36.5</v>
      </c>
      <c r="K31" s="39">
        <f t="shared" si="0"/>
        <v>86.5</v>
      </c>
      <c r="L31" s="38" t="s">
        <v>61</v>
      </c>
    </row>
    <row r="32" spans="1:12" ht="45" customHeight="1" x14ac:dyDescent="0.25">
      <c r="A32" s="3">
        <v>27</v>
      </c>
      <c r="B32" s="28" t="s">
        <v>411</v>
      </c>
      <c r="C32" s="28" t="s">
        <v>327</v>
      </c>
      <c r="D32" s="3">
        <v>10</v>
      </c>
      <c r="E32" s="7" t="s">
        <v>412</v>
      </c>
      <c r="F32" s="2">
        <v>101425</v>
      </c>
      <c r="G32" s="38">
        <v>18</v>
      </c>
      <c r="H32" s="38">
        <v>15.5</v>
      </c>
      <c r="I32" s="38">
        <v>16.8</v>
      </c>
      <c r="J32" s="38">
        <v>36.1</v>
      </c>
      <c r="K32" s="39">
        <f t="shared" si="0"/>
        <v>86.4</v>
      </c>
      <c r="L32" s="38" t="s">
        <v>61</v>
      </c>
    </row>
    <row r="33" spans="1:12" ht="45" customHeight="1" x14ac:dyDescent="0.25">
      <c r="A33" s="3">
        <v>28</v>
      </c>
      <c r="B33" s="28" t="s">
        <v>413</v>
      </c>
      <c r="C33" s="28" t="s">
        <v>280</v>
      </c>
      <c r="D33" s="3">
        <v>10</v>
      </c>
      <c r="E33" s="7" t="s">
        <v>414</v>
      </c>
      <c r="F33" s="2">
        <v>101427</v>
      </c>
      <c r="G33" s="38">
        <v>14</v>
      </c>
      <c r="H33" s="38">
        <v>11.5</v>
      </c>
      <c r="I33" s="38">
        <v>16.7</v>
      </c>
      <c r="J33" s="38">
        <v>44</v>
      </c>
      <c r="K33" s="39">
        <f t="shared" si="0"/>
        <v>86.2</v>
      </c>
      <c r="L33" s="38" t="s">
        <v>61</v>
      </c>
    </row>
    <row r="34" spans="1:12" ht="45" customHeight="1" x14ac:dyDescent="0.25">
      <c r="A34" s="3">
        <v>29</v>
      </c>
      <c r="B34" s="28" t="s">
        <v>415</v>
      </c>
      <c r="C34" s="28" t="s">
        <v>211</v>
      </c>
      <c r="D34" s="3">
        <v>11</v>
      </c>
      <c r="E34" s="7" t="s">
        <v>416</v>
      </c>
      <c r="F34" s="2">
        <v>111426</v>
      </c>
      <c r="G34" s="38">
        <v>10</v>
      </c>
      <c r="H34" s="38">
        <v>15</v>
      </c>
      <c r="I34" s="38">
        <v>15.2</v>
      </c>
      <c r="J34" s="38">
        <v>45.9</v>
      </c>
      <c r="K34" s="39">
        <f t="shared" si="0"/>
        <v>86.1</v>
      </c>
      <c r="L34" s="38" t="s">
        <v>61</v>
      </c>
    </row>
    <row r="35" spans="1:12" ht="45" customHeight="1" x14ac:dyDescent="0.25">
      <c r="A35" s="3">
        <v>30</v>
      </c>
      <c r="B35" s="28" t="s">
        <v>417</v>
      </c>
      <c r="C35" s="28" t="s">
        <v>33</v>
      </c>
      <c r="D35" s="3">
        <v>11</v>
      </c>
      <c r="E35" s="7" t="s">
        <v>41</v>
      </c>
      <c r="F35" s="2">
        <v>111405</v>
      </c>
      <c r="G35" s="38">
        <v>18</v>
      </c>
      <c r="H35" s="38">
        <v>15</v>
      </c>
      <c r="I35" s="38">
        <v>18.100000000000001</v>
      </c>
      <c r="J35" s="38">
        <v>35</v>
      </c>
      <c r="K35" s="39">
        <f t="shared" si="0"/>
        <v>86.1</v>
      </c>
      <c r="L35" s="38" t="s">
        <v>61</v>
      </c>
    </row>
    <row r="36" spans="1:12" ht="45" customHeight="1" x14ac:dyDescent="0.25">
      <c r="A36" s="3">
        <v>31</v>
      </c>
      <c r="B36" s="28" t="s">
        <v>418</v>
      </c>
      <c r="C36" s="28" t="s">
        <v>211</v>
      </c>
      <c r="D36" s="3">
        <v>10</v>
      </c>
      <c r="E36" s="7" t="s">
        <v>419</v>
      </c>
      <c r="F36" s="2">
        <v>101431</v>
      </c>
      <c r="G36" s="38">
        <v>12</v>
      </c>
      <c r="H36" s="38">
        <v>13</v>
      </c>
      <c r="I36" s="38">
        <v>15.6</v>
      </c>
      <c r="J36" s="38">
        <v>45.4</v>
      </c>
      <c r="K36" s="39">
        <f t="shared" si="0"/>
        <v>86</v>
      </c>
      <c r="L36" s="38" t="s">
        <v>61</v>
      </c>
    </row>
    <row r="37" spans="1:12" ht="45" customHeight="1" x14ac:dyDescent="0.25">
      <c r="A37" s="3">
        <v>32</v>
      </c>
      <c r="B37" s="28" t="s">
        <v>420</v>
      </c>
      <c r="C37" s="28" t="s">
        <v>22</v>
      </c>
      <c r="D37" s="3">
        <v>10</v>
      </c>
      <c r="E37" s="7" t="s">
        <v>421</v>
      </c>
      <c r="F37" s="2" t="s">
        <v>422</v>
      </c>
      <c r="G37" s="38">
        <v>11</v>
      </c>
      <c r="H37" s="38">
        <v>16.5</v>
      </c>
      <c r="I37" s="38">
        <v>17.3</v>
      </c>
      <c r="J37" s="38">
        <v>41.1</v>
      </c>
      <c r="K37" s="39">
        <f t="shared" si="0"/>
        <v>85.9</v>
      </c>
      <c r="L37" s="16"/>
    </row>
    <row r="38" spans="1:12" ht="45" customHeight="1" x14ac:dyDescent="0.25">
      <c r="A38" s="3">
        <v>33</v>
      </c>
      <c r="B38" s="28" t="s">
        <v>423</v>
      </c>
      <c r="C38" s="28" t="s">
        <v>280</v>
      </c>
      <c r="D38" s="3">
        <v>11</v>
      </c>
      <c r="E38" s="7" t="s">
        <v>424</v>
      </c>
      <c r="F38" s="2">
        <v>111402</v>
      </c>
      <c r="G38" s="38">
        <v>16</v>
      </c>
      <c r="H38" s="38">
        <v>10.5</v>
      </c>
      <c r="I38" s="38">
        <v>16</v>
      </c>
      <c r="J38" s="38">
        <v>43.3</v>
      </c>
      <c r="K38" s="39">
        <f t="shared" si="0"/>
        <v>85.8</v>
      </c>
      <c r="L38" s="16"/>
    </row>
    <row r="39" spans="1:12" ht="45" customHeight="1" x14ac:dyDescent="0.25">
      <c r="A39" s="3">
        <v>34</v>
      </c>
      <c r="B39" s="28" t="s">
        <v>425</v>
      </c>
      <c r="C39" s="28" t="s">
        <v>0</v>
      </c>
      <c r="D39" s="3">
        <v>11</v>
      </c>
      <c r="E39" s="7" t="s">
        <v>402</v>
      </c>
      <c r="F39" s="2">
        <v>111420</v>
      </c>
      <c r="G39" s="38">
        <v>15</v>
      </c>
      <c r="H39" s="38">
        <v>11</v>
      </c>
      <c r="I39" s="38">
        <v>16</v>
      </c>
      <c r="J39" s="38">
        <v>42.9</v>
      </c>
      <c r="K39" s="39">
        <f t="shared" si="0"/>
        <v>84.9</v>
      </c>
      <c r="L39" s="16"/>
    </row>
    <row r="40" spans="1:12" ht="45" customHeight="1" x14ac:dyDescent="0.25">
      <c r="A40" s="3">
        <v>35</v>
      </c>
      <c r="B40" s="28" t="s">
        <v>426</v>
      </c>
      <c r="C40" s="28" t="s">
        <v>33</v>
      </c>
      <c r="D40" s="3">
        <v>10</v>
      </c>
      <c r="E40" s="7" t="s">
        <v>370</v>
      </c>
      <c r="F40" s="2">
        <v>101408</v>
      </c>
      <c r="G40" s="38">
        <v>16</v>
      </c>
      <c r="H40" s="38">
        <v>13</v>
      </c>
      <c r="I40" s="38">
        <v>16.7</v>
      </c>
      <c r="J40" s="38">
        <v>39.200000000000003</v>
      </c>
      <c r="K40" s="39">
        <f t="shared" si="0"/>
        <v>84.9</v>
      </c>
      <c r="L40" s="16"/>
    </row>
    <row r="41" spans="1:12" ht="45" customHeight="1" x14ac:dyDescent="0.25">
      <c r="A41" s="3">
        <v>36</v>
      </c>
      <c r="B41" s="28" t="s">
        <v>427</v>
      </c>
      <c r="C41" s="28" t="s">
        <v>211</v>
      </c>
      <c r="D41" s="3">
        <v>10</v>
      </c>
      <c r="E41" s="7" t="s">
        <v>428</v>
      </c>
      <c r="F41" s="2">
        <v>101437</v>
      </c>
      <c r="G41" s="38">
        <v>16</v>
      </c>
      <c r="H41" s="38">
        <v>11.5</v>
      </c>
      <c r="I41" s="38">
        <v>15.2</v>
      </c>
      <c r="J41" s="38">
        <v>41.9</v>
      </c>
      <c r="K41" s="39">
        <f t="shared" si="0"/>
        <v>84.6</v>
      </c>
      <c r="L41" s="16"/>
    </row>
    <row r="42" spans="1:12" ht="45" customHeight="1" x14ac:dyDescent="0.25">
      <c r="A42" s="3">
        <v>37</v>
      </c>
      <c r="B42" s="28" t="s">
        <v>429</v>
      </c>
      <c r="C42" s="28" t="s">
        <v>0</v>
      </c>
      <c r="D42" s="3">
        <v>11</v>
      </c>
      <c r="E42" s="7" t="s">
        <v>430</v>
      </c>
      <c r="F42" s="2">
        <v>111404</v>
      </c>
      <c r="G42" s="38">
        <v>14</v>
      </c>
      <c r="H42" s="38">
        <v>12.5</v>
      </c>
      <c r="I42" s="38">
        <v>15.4</v>
      </c>
      <c r="J42" s="38">
        <v>41.15</v>
      </c>
      <c r="K42" s="39">
        <f t="shared" si="0"/>
        <v>83.05</v>
      </c>
      <c r="L42" s="16"/>
    </row>
    <row r="43" spans="1:12" ht="45" customHeight="1" x14ac:dyDescent="0.25">
      <c r="A43" s="3">
        <v>38</v>
      </c>
      <c r="B43" s="28" t="s">
        <v>431</v>
      </c>
      <c r="C43" s="28" t="s">
        <v>67</v>
      </c>
      <c r="D43" s="3">
        <v>11</v>
      </c>
      <c r="E43" s="7" t="s">
        <v>432</v>
      </c>
      <c r="F43" s="2">
        <v>111434</v>
      </c>
      <c r="G43" s="38">
        <v>13</v>
      </c>
      <c r="H43" s="38">
        <v>12</v>
      </c>
      <c r="I43" s="38">
        <v>18</v>
      </c>
      <c r="J43" s="38">
        <v>39.700000000000003</v>
      </c>
      <c r="K43" s="39">
        <f t="shared" si="0"/>
        <v>82.7</v>
      </c>
      <c r="L43" s="16"/>
    </row>
    <row r="44" spans="1:12" ht="45" customHeight="1" x14ac:dyDescent="0.25">
      <c r="A44" s="3">
        <v>39</v>
      </c>
      <c r="B44" s="28" t="s">
        <v>433</v>
      </c>
      <c r="C44" s="28" t="s">
        <v>14</v>
      </c>
      <c r="D44" s="3">
        <v>10</v>
      </c>
      <c r="E44" s="7" t="s">
        <v>170</v>
      </c>
      <c r="F44" s="2">
        <v>101406</v>
      </c>
      <c r="G44" s="38">
        <v>7</v>
      </c>
      <c r="H44" s="38">
        <v>15.5</v>
      </c>
      <c r="I44" s="38">
        <v>13.8</v>
      </c>
      <c r="J44" s="38">
        <v>46.3</v>
      </c>
      <c r="K44" s="39">
        <f t="shared" si="0"/>
        <v>82.6</v>
      </c>
      <c r="L44" s="16"/>
    </row>
    <row r="45" spans="1:12" ht="45" customHeight="1" x14ac:dyDescent="0.25">
      <c r="A45" s="3">
        <v>40</v>
      </c>
      <c r="B45" s="28" t="s">
        <v>434</v>
      </c>
      <c r="C45" s="28" t="s">
        <v>217</v>
      </c>
      <c r="D45" s="3">
        <v>10</v>
      </c>
      <c r="E45" s="7" t="s">
        <v>435</v>
      </c>
      <c r="F45" s="2">
        <v>101432</v>
      </c>
      <c r="G45" s="38">
        <v>17</v>
      </c>
      <c r="H45" s="38">
        <v>11</v>
      </c>
      <c r="I45" s="38">
        <v>16.5</v>
      </c>
      <c r="J45" s="38">
        <v>38.1</v>
      </c>
      <c r="K45" s="39">
        <f t="shared" si="0"/>
        <v>82.6</v>
      </c>
      <c r="L45" s="16"/>
    </row>
    <row r="46" spans="1:12" ht="45" customHeight="1" x14ac:dyDescent="0.25">
      <c r="A46" s="3">
        <v>41</v>
      </c>
      <c r="B46" s="28" t="s">
        <v>436</v>
      </c>
      <c r="C46" s="28" t="s">
        <v>14</v>
      </c>
      <c r="D46" s="3">
        <v>10</v>
      </c>
      <c r="E46" s="7" t="s">
        <v>437</v>
      </c>
      <c r="F46" s="2">
        <v>101410</v>
      </c>
      <c r="G46" s="38">
        <v>13</v>
      </c>
      <c r="H46" s="38">
        <v>11.5</v>
      </c>
      <c r="I46" s="38">
        <v>13.6</v>
      </c>
      <c r="J46" s="38">
        <v>44.2</v>
      </c>
      <c r="K46" s="39">
        <f t="shared" si="0"/>
        <v>82.300000000000011</v>
      </c>
      <c r="L46" s="16"/>
    </row>
    <row r="47" spans="1:12" ht="45" customHeight="1" x14ac:dyDescent="0.25">
      <c r="A47" s="3">
        <v>42</v>
      </c>
      <c r="B47" s="28" t="s">
        <v>438</v>
      </c>
      <c r="C47" s="28" t="s">
        <v>143</v>
      </c>
      <c r="D47" s="3">
        <v>10</v>
      </c>
      <c r="E47" s="7" t="s">
        <v>408</v>
      </c>
      <c r="F47" s="2">
        <v>101433</v>
      </c>
      <c r="G47" s="38">
        <v>13</v>
      </c>
      <c r="H47" s="38">
        <v>9</v>
      </c>
      <c r="I47" s="38">
        <v>18.399999999999999</v>
      </c>
      <c r="J47" s="38">
        <v>41.8</v>
      </c>
      <c r="K47" s="39">
        <f t="shared" si="0"/>
        <v>82.199999999999989</v>
      </c>
      <c r="L47" s="16"/>
    </row>
    <row r="48" spans="1:12" ht="45" customHeight="1" x14ac:dyDescent="0.25">
      <c r="A48" s="3">
        <v>43</v>
      </c>
      <c r="B48" s="28" t="s">
        <v>439</v>
      </c>
      <c r="C48" s="28" t="s">
        <v>182</v>
      </c>
      <c r="D48" s="3">
        <v>11</v>
      </c>
      <c r="E48" s="7" t="s">
        <v>440</v>
      </c>
      <c r="F48" s="2">
        <v>111410</v>
      </c>
      <c r="G48" s="38">
        <v>12</v>
      </c>
      <c r="H48" s="38">
        <v>14</v>
      </c>
      <c r="I48" s="38">
        <v>14.2</v>
      </c>
      <c r="J48" s="38">
        <v>41.9</v>
      </c>
      <c r="K48" s="39">
        <f t="shared" si="0"/>
        <v>82.1</v>
      </c>
      <c r="L48" s="16"/>
    </row>
    <row r="49" spans="1:12" ht="45" customHeight="1" x14ac:dyDescent="0.25">
      <c r="A49" s="3">
        <v>44</v>
      </c>
      <c r="B49" s="28" t="s">
        <v>441</v>
      </c>
      <c r="C49" s="28" t="s">
        <v>85</v>
      </c>
      <c r="D49" s="3">
        <v>11</v>
      </c>
      <c r="E49" s="7" t="s">
        <v>399</v>
      </c>
      <c r="F49" s="2">
        <v>111425</v>
      </c>
      <c r="G49" s="38">
        <v>18</v>
      </c>
      <c r="H49" s="38">
        <v>10</v>
      </c>
      <c r="I49" s="38">
        <v>18.100000000000001</v>
      </c>
      <c r="J49" s="38">
        <v>35.67</v>
      </c>
      <c r="K49" s="39">
        <f t="shared" si="0"/>
        <v>81.77000000000001</v>
      </c>
      <c r="L49" s="16"/>
    </row>
    <row r="50" spans="1:12" ht="45" customHeight="1" x14ac:dyDescent="0.25">
      <c r="A50" s="3">
        <v>45</v>
      </c>
      <c r="B50" s="28" t="s">
        <v>442</v>
      </c>
      <c r="C50" s="28" t="s">
        <v>63</v>
      </c>
      <c r="D50" s="3">
        <v>10</v>
      </c>
      <c r="E50" s="7" t="s">
        <v>443</v>
      </c>
      <c r="F50" s="2">
        <v>101414</v>
      </c>
      <c r="G50" s="38">
        <v>16</v>
      </c>
      <c r="H50" s="38">
        <v>13</v>
      </c>
      <c r="I50" s="38">
        <v>16.7</v>
      </c>
      <c r="J50" s="38">
        <v>35.89</v>
      </c>
      <c r="K50" s="39">
        <f t="shared" si="0"/>
        <v>81.59</v>
      </c>
      <c r="L50" s="16"/>
    </row>
    <row r="51" spans="1:12" ht="45" customHeight="1" x14ac:dyDescent="0.25">
      <c r="A51" s="3">
        <v>46</v>
      </c>
      <c r="B51" s="28" t="s">
        <v>444</v>
      </c>
      <c r="C51" s="28" t="s">
        <v>445</v>
      </c>
      <c r="D51" s="3">
        <v>11</v>
      </c>
      <c r="E51" s="7" t="s">
        <v>446</v>
      </c>
      <c r="F51" s="2">
        <v>111418</v>
      </c>
      <c r="G51" s="38">
        <v>9</v>
      </c>
      <c r="H51" s="38">
        <v>11.5</v>
      </c>
      <c r="I51" s="38">
        <v>16.899999999999999</v>
      </c>
      <c r="J51" s="38">
        <v>43.6</v>
      </c>
      <c r="K51" s="39">
        <f t="shared" si="0"/>
        <v>81</v>
      </c>
      <c r="L51" s="16"/>
    </row>
    <row r="52" spans="1:12" ht="45" customHeight="1" x14ac:dyDescent="0.25">
      <c r="A52" s="3">
        <v>47</v>
      </c>
      <c r="B52" s="28" t="s">
        <v>447</v>
      </c>
      <c r="C52" s="28" t="s">
        <v>22</v>
      </c>
      <c r="D52" s="3">
        <v>10</v>
      </c>
      <c r="E52" s="7" t="s">
        <v>448</v>
      </c>
      <c r="F52" s="2" t="s">
        <v>449</v>
      </c>
      <c r="G52" s="38">
        <v>8</v>
      </c>
      <c r="H52" s="38">
        <v>17</v>
      </c>
      <c r="I52" s="38">
        <v>19.600000000000001</v>
      </c>
      <c r="J52" s="38">
        <v>35.22</v>
      </c>
      <c r="K52" s="39">
        <f t="shared" si="0"/>
        <v>79.819999999999993</v>
      </c>
      <c r="L52" s="16"/>
    </row>
    <row r="53" spans="1:12" ht="45" customHeight="1" x14ac:dyDescent="0.25">
      <c r="A53" s="3">
        <v>48</v>
      </c>
      <c r="B53" s="28" t="s">
        <v>450</v>
      </c>
      <c r="C53" s="28" t="s">
        <v>182</v>
      </c>
      <c r="D53" s="3">
        <v>10</v>
      </c>
      <c r="E53" s="7" t="s">
        <v>451</v>
      </c>
      <c r="F53" s="2">
        <v>101407</v>
      </c>
      <c r="G53" s="38">
        <v>15</v>
      </c>
      <c r="H53" s="38">
        <v>12.5</v>
      </c>
      <c r="I53" s="38">
        <v>16.600000000000001</v>
      </c>
      <c r="J53" s="38">
        <v>35.67</v>
      </c>
      <c r="K53" s="39">
        <f t="shared" si="0"/>
        <v>79.77000000000001</v>
      </c>
      <c r="L53" s="16"/>
    </row>
    <row r="54" spans="1:12" ht="45" customHeight="1" x14ac:dyDescent="0.25">
      <c r="A54" s="3">
        <v>49</v>
      </c>
      <c r="B54" s="28" t="s">
        <v>452</v>
      </c>
      <c r="C54" s="28" t="s">
        <v>67</v>
      </c>
      <c r="D54" s="3">
        <v>10</v>
      </c>
      <c r="E54" s="7" t="s">
        <v>453</v>
      </c>
      <c r="F54" s="2">
        <v>101436</v>
      </c>
      <c r="G54" s="38">
        <v>19</v>
      </c>
      <c r="H54" s="38">
        <v>12.5</v>
      </c>
      <c r="I54" s="38">
        <v>15.8</v>
      </c>
      <c r="J54" s="38">
        <v>32.299999999999997</v>
      </c>
      <c r="K54" s="39">
        <f t="shared" si="0"/>
        <v>79.599999999999994</v>
      </c>
      <c r="L54" s="16"/>
    </row>
    <row r="55" spans="1:12" ht="45" customHeight="1" x14ac:dyDescent="0.25">
      <c r="A55" s="3">
        <v>50</v>
      </c>
      <c r="B55" s="28" t="s">
        <v>454</v>
      </c>
      <c r="C55" s="28" t="s">
        <v>22</v>
      </c>
      <c r="D55" s="3">
        <v>11</v>
      </c>
      <c r="E55" s="7" t="s">
        <v>455</v>
      </c>
      <c r="F55" s="2" t="s">
        <v>456</v>
      </c>
      <c r="G55" s="38">
        <v>11</v>
      </c>
      <c r="H55" s="38">
        <v>10.5</v>
      </c>
      <c r="I55" s="38">
        <v>12.8</v>
      </c>
      <c r="J55" s="38">
        <v>45</v>
      </c>
      <c r="K55" s="39">
        <f t="shared" si="0"/>
        <v>79.3</v>
      </c>
      <c r="L55" s="16"/>
    </row>
    <row r="56" spans="1:12" ht="45" customHeight="1" x14ac:dyDescent="0.25">
      <c r="A56" s="3">
        <v>51</v>
      </c>
      <c r="B56" s="28" t="s">
        <v>457</v>
      </c>
      <c r="C56" s="28" t="s">
        <v>85</v>
      </c>
      <c r="D56" s="3">
        <v>11</v>
      </c>
      <c r="E56" s="7" t="s">
        <v>458</v>
      </c>
      <c r="F56" s="2">
        <v>111419</v>
      </c>
      <c r="G56" s="38">
        <v>13</v>
      </c>
      <c r="H56" s="38">
        <v>12</v>
      </c>
      <c r="I56" s="38">
        <v>17</v>
      </c>
      <c r="J56" s="38">
        <v>37</v>
      </c>
      <c r="K56" s="39">
        <f t="shared" si="0"/>
        <v>79</v>
      </c>
      <c r="L56" s="16"/>
    </row>
    <row r="57" spans="1:12" ht="45" customHeight="1" x14ac:dyDescent="0.25">
      <c r="A57" s="3">
        <v>52</v>
      </c>
      <c r="B57" s="28" t="s">
        <v>459</v>
      </c>
      <c r="C57" s="28" t="s">
        <v>92</v>
      </c>
      <c r="D57" s="3">
        <v>11</v>
      </c>
      <c r="E57" s="7" t="s">
        <v>460</v>
      </c>
      <c r="F57" s="2">
        <v>111401</v>
      </c>
      <c r="G57" s="38">
        <v>10</v>
      </c>
      <c r="H57" s="38">
        <v>8</v>
      </c>
      <c r="I57" s="38">
        <v>13.2</v>
      </c>
      <c r="J57" s="38">
        <v>47.4</v>
      </c>
      <c r="K57" s="39">
        <f t="shared" si="0"/>
        <v>78.599999999999994</v>
      </c>
      <c r="L57" s="16"/>
    </row>
    <row r="58" spans="1:12" ht="45" customHeight="1" x14ac:dyDescent="0.25">
      <c r="A58" s="3">
        <v>53</v>
      </c>
      <c r="B58" s="28" t="s">
        <v>461</v>
      </c>
      <c r="C58" s="28" t="s">
        <v>462</v>
      </c>
      <c r="D58" s="3">
        <v>11</v>
      </c>
      <c r="E58" s="7" t="s">
        <v>463</v>
      </c>
      <c r="F58" s="2">
        <v>111432</v>
      </c>
      <c r="G58" s="38">
        <v>8</v>
      </c>
      <c r="H58" s="38">
        <v>8.5</v>
      </c>
      <c r="I58" s="38">
        <v>16.399999999999999</v>
      </c>
      <c r="J58" s="38">
        <v>45.2</v>
      </c>
      <c r="K58" s="39">
        <f t="shared" si="0"/>
        <v>78.099999999999994</v>
      </c>
      <c r="L58" s="16"/>
    </row>
    <row r="59" spans="1:12" ht="45" customHeight="1" x14ac:dyDescent="0.25">
      <c r="A59" s="3">
        <v>54</v>
      </c>
      <c r="B59" s="28" t="s">
        <v>464</v>
      </c>
      <c r="C59" s="28" t="s">
        <v>22</v>
      </c>
      <c r="D59" s="3">
        <v>11</v>
      </c>
      <c r="E59" s="7" t="s">
        <v>465</v>
      </c>
      <c r="F59" s="2" t="s">
        <v>466</v>
      </c>
      <c r="G59" s="38">
        <v>9</v>
      </c>
      <c r="H59" s="38">
        <v>9</v>
      </c>
      <c r="I59" s="38">
        <v>15.3</v>
      </c>
      <c r="J59" s="38">
        <v>44.7</v>
      </c>
      <c r="K59" s="39">
        <f t="shared" si="0"/>
        <v>78</v>
      </c>
      <c r="L59" s="16"/>
    </row>
    <row r="60" spans="1:12" ht="45" customHeight="1" x14ac:dyDescent="0.25">
      <c r="A60" s="3">
        <v>55</v>
      </c>
      <c r="B60" s="28" t="s">
        <v>467</v>
      </c>
      <c r="C60" s="28" t="s">
        <v>182</v>
      </c>
      <c r="D60" s="3">
        <v>10</v>
      </c>
      <c r="E60" s="7" t="s">
        <v>468</v>
      </c>
      <c r="F60" s="2">
        <v>101403</v>
      </c>
      <c r="G60" s="38">
        <v>9</v>
      </c>
      <c r="H60" s="38">
        <v>13</v>
      </c>
      <c r="I60" s="38">
        <v>13.8</v>
      </c>
      <c r="J60" s="38">
        <v>42.11</v>
      </c>
      <c r="K60" s="39">
        <f t="shared" si="0"/>
        <v>77.91</v>
      </c>
      <c r="L60" s="16"/>
    </row>
    <row r="61" spans="1:12" ht="45" customHeight="1" x14ac:dyDescent="0.25">
      <c r="A61" s="3">
        <v>56</v>
      </c>
      <c r="B61" s="28" t="s">
        <v>469</v>
      </c>
      <c r="C61" s="28" t="s">
        <v>163</v>
      </c>
      <c r="D61" s="3">
        <v>11</v>
      </c>
      <c r="E61" s="30" t="s">
        <v>470</v>
      </c>
      <c r="F61" s="2">
        <v>111428</v>
      </c>
      <c r="G61" s="38">
        <v>10</v>
      </c>
      <c r="H61" s="38">
        <v>13</v>
      </c>
      <c r="I61" s="38">
        <v>12.8</v>
      </c>
      <c r="J61" s="38">
        <v>41.6</v>
      </c>
      <c r="K61" s="39">
        <f t="shared" si="0"/>
        <v>77.400000000000006</v>
      </c>
      <c r="L61" s="16"/>
    </row>
    <row r="62" spans="1:12" ht="45" customHeight="1" x14ac:dyDescent="0.25">
      <c r="A62" s="3">
        <v>57</v>
      </c>
      <c r="B62" s="28" t="s">
        <v>471</v>
      </c>
      <c r="C62" s="28" t="s">
        <v>67</v>
      </c>
      <c r="D62" s="3">
        <v>10</v>
      </c>
      <c r="E62" s="7" t="s">
        <v>472</v>
      </c>
      <c r="F62" s="2">
        <v>101422</v>
      </c>
      <c r="G62" s="38">
        <v>11</v>
      </c>
      <c r="H62" s="38">
        <v>15</v>
      </c>
      <c r="I62" s="38">
        <v>16.5</v>
      </c>
      <c r="J62" s="38">
        <v>34.4</v>
      </c>
      <c r="K62" s="39">
        <f t="shared" si="0"/>
        <v>76.900000000000006</v>
      </c>
      <c r="L62" s="16"/>
    </row>
    <row r="63" spans="1:12" ht="45" customHeight="1" x14ac:dyDescent="0.25">
      <c r="A63" s="3">
        <v>58</v>
      </c>
      <c r="B63" s="28" t="s">
        <v>473</v>
      </c>
      <c r="C63" s="28" t="s">
        <v>143</v>
      </c>
      <c r="D63" s="3">
        <v>11</v>
      </c>
      <c r="E63" s="7" t="s">
        <v>474</v>
      </c>
      <c r="F63" s="2">
        <v>111433</v>
      </c>
      <c r="G63" s="38">
        <v>10</v>
      </c>
      <c r="H63" s="38">
        <v>9.5</v>
      </c>
      <c r="I63" s="38">
        <v>15.6</v>
      </c>
      <c r="J63" s="38">
        <v>41.2</v>
      </c>
      <c r="K63" s="39">
        <f t="shared" si="0"/>
        <v>76.300000000000011</v>
      </c>
      <c r="L63" s="16"/>
    </row>
    <row r="64" spans="1:12" ht="45" customHeight="1" x14ac:dyDescent="0.25">
      <c r="A64" s="3">
        <v>59</v>
      </c>
      <c r="B64" s="28" t="s">
        <v>475</v>
      </c>
      <c r="C64" s="28" t="s">
        <v>67</v>
      </c>
      <c r="D64" s="3">
        <v>11</v>
      </c>
      <c r="E64" s="7" t="s">
        <v>476</v>
      </c>
      <c r="F64" s="2">
        <v>111411</v>
      </c>
      <c r="G64" s="38">
        <v>13</v>
      </c>
      <c r="H64" s="38">
        <v>14.5</v>
      </c>
      <c r="I64" s="38">
        <v>16</v>
      </c>
      <c r="J64" s="38">
        <v>32.799999999999997</v>
      </c>
      <c r="K64" s="39">
        <f t="shared" si="0"/>
        <v>76.3</v>
      </c>
      <c r="L64" s="16"/>
    </row>
    <row r="65" spans="1:12" ht="45" customHeight="1" x14ac:dyDescent="0.25">
      <c r="A65" s="3">
        <v>60</v>
      </c>
      <c r="B65" s="28" t="s">
        <v>477</v>
      </c>
      <c r="C65" s="28" t="s">
        <v>22</v>
      </c>
      <c r="D65" s="3">
        <v>10</v>
      </c>
      <c r="E65" s="7" t="s">
        <v>478</v>
      </c>
      <c r="F65" s="2" t="s">
        <v>479</v>
      </c>
      <c r="G65" s="38">
        <v>10</v>
      </c>
      <c r="H65" s="38">
        <v>13</v>
      </c>
      <c r="I65" s="38">
        <v>17</v>
      </c>
      <c r="J65" s="38">
        <v>36.1</v>
      </c>
      <c r="K65" s="39">
        <f t="shared" si="0"/>
        <v>76.099999999999994</v>
      </c>
      <c r="L65" s="16"/>
    </row>
    <row r="66" spans="1:12" ht="45" customHeight="1" x14ac:dyDescent="0.25">
      <c r="A66" s="3">
        <v>61</v>
      </c>
      <c r="B66" s="28" t="s">
        <v>480</v>
      </c>
      <c r="C66" s="28" t="s">
        <v>78</v>
      </c>
      <c r="D66" s="3">
        <v>10</v>
      </c>
      <c r="E66" s="7" t="s">
        <v>481</v>
      </c>
      <c r="F66" s="2">
        <v>101428</v>
      </c>
      <c r="G66" s="38">
        <v>11</v>
      </c>
      <c r="H66" s="38">
        <v>10.5</v>
      </c>
      <c r="I66" s="38">
        <v>17</v>
      </c>
      <c r="J66" s="38">
        <v>37.200000000000003</v>
      </c>
      <c r="K66" s="39">
        <f t="shared" si="0"/>
        <v>75.7</v>
      </c>
      <c r="L66" s="16"/>
    </row>
    <row r="67" spans="1:12" ht="45" customHeight="1" x14ac:dyDescent="0.25">
      <c r="A67" s="3">
        <v>62</v>
      </c>
      <c r="B67" s="28" t="s">
        <v>482</v>
      </c>
      <c r="C67" s="28" t="s">
        <v>55</v>
      </c>
      <c r="D67" s="3">
        <v>10</v>
      </c>
      <c r="E67" s="7" t="s">
        <v>483</v>
      </c>
      <c r="F67" s="2">
        <v>101418</v>
      </c>
      <c r="G67" s="38">
        <v>13</v>
      </c>
      <c r="H67" s="38">
        <v>10</v>
      </c>
      <c r="I67" s="38">
        <v>13.8</v>
      </c>
      <c r="J67" s="38">
        <v>38.4</v>
      </c>
      <c r="K67" s="39">
        <f t="shared" si="0"/>
        <v>75.199999999999989</v>
      </c>
      <c r="L67" s="16"/>
    </row>
    <row r="68" spans="1:12" ht="45" customHeight="1" x14ac:dyDescent="0.25">
      <c r="A68" s="3">
        <v>63</v>
      </c>
      <c r="B68" s="28" t="s">
        <v>484</v>
      </c>
      <c r="C68" s="28" t="s">
        <v>143</v>
      </c>
      <c r="D68" s="3">
        <v>10</v>
      </c>
      <c r="E68" s="7" t="s">
        <v>408</v>
      </c>
      <c r="F68" s="2">
        <v>101423</v>
      </c>
      <c r="G68" s="38">
        <v>10</v>
      </c>
      <c r="H68" s="38">
        <v>10</v>
      </c>
      <c r="I68" s="38">
        <v>16.2</v>
      </c>
      <c r="J68" s="38">
        <v>38.299999999999997</v>
      </c>
      <c r="K68" s="39">
        <f t="shared" si="0"/>
        <v>74.5</v>
      </c>
      <c r="L68" s="16"/>
    </row>
    <row r="69" spans="1:12" ht="45" customHeight="1" x14ac:dyDescent="0.25">
      <c r="A69" s="3">
        <v>64</v>
      </c>
      <c r="B69" s="28" t="s">
        <v>485</v>
      </c>
      <c r="C69" s="28" t="s">
        <v>486</v>
      </c>
      <c r="D69" s="3">
        <v>11</v>
      </c>
      <c r="E69" s="7" t="s">
        <v>487</v>
      </c>
      <c r="F69" s="2">
        <v>111413</v>
      </c>
      <c r="G69" s="38">
        <v>6</v>
      </c>
      <c r="H69" s="38">
        <v>8</v>
      </c>
      <c r="I69" s="38">
        <v>10.1</v>
      </c>
      <c r="J69" s="38">
        <v>50</v>
      </c>
      <c r="K69" s="39">
        <f t="shared" si="0"/>
        <v>74.099999999999994</v>
      </c>
      <c r="L69" s="16"/>
    </row>
    <row r="70" spans="1:12" ht="45" customHeight="1" x14ac:dyDescent="0.25">
      <c r="A70" s="3">
        <v>65</v>
      </c>
      <c r="B70" s="28" t="s">
        <v>488</v>
      </c>
      <c r="C70" s="28" t="s">
        <v>51</v>
      </c>
      <c r="D70" s="3">
        <v>10</v>
      </c>
      <c r="E70" s="7" t="s">
        <v>489</v>
      </c>
      <c r="F70" s="2">
        <v>101404</v>
      </c>
      <c r="G70" s="38">
        <v>13</v>
      </c>
      <c r="H70" s="38">
        <v>15</v>
      </c>
      <c r="I70" s="38">
        <v>12.7</v>
      </c>
      <c r="J70" s="38">
        <v>31</v>
      </c>
      <c r="K70" s="39">
        <f t="shared" ref="K70:K76" si="1">G70+H70+I70+J70</f>
        <v>71.7</v>
      </c>
      <c r="L70" s="16"/>
    </row>
    <row r="71" spans="1:12" ht="45" customHeight="1" x14ac:dyDescent="0.25">
      <c r="A71" s="3">
        <v>66</v>
      </c>
      <c r="B71" s="28" t="s">
        <v>490</v>
      </c>
      <c r="C71" s="28" t="s">
        <v>78</v>
      </c>
      <c r="D71" s="3">
        <v>10</v>
      </c>
      <c r="E71" s="7" t="s">
        <v>198</v>
      </c>
      <c r="F71" s="2">
        <v>101426</v>
      </c>
      <c r="G71" s="38">
        <v>10</v>
      </c>
      <c r="H71" s="38">
        <v>12.5</v>
      </c>
      <c r="I71" s="38">
        <v>7</v>
      </c>
      <c r="J71" s="38">
        <v>42.2</v>
      </c>
      <c r="K71" s="39">
        <f t="shared" si="1"/>
        <v>71.7</v>
      </c>
      <c r="L71" s="16"/>
    </row>
    <row r="72" spans="1:12" ht="45" customHeight="1" x14ac:dyDescent="0.25">
      <c r="A72" s="3">
        <v>67</v>
      </c>
      <c r="B72" s="28" t="s">
        <v>491</v>
      </c>
      <c r="C72" s="28" t="s">
        <v>22</v>
      </c>
      <c r="D72" s="3">
        <v>11</v>
      </c>
      <c r="E72" s="7" t="s">
        <v>492</v>
      </c>
      <c r="F72" s="2" t="s">
        <v>493</v>
      </c>
      <c r="G72" s="38">
        <v>11</v>
      </c>
      <c r="H72" s="38">
        <v>9.5</v>
      </c>
      <c r="I72" s="38">
        <v>16</v>
      </c>
      <c r="J72" s="38">
        <v>34.5</v>
      </c>
      <c r="K72" s="39">
        <f t="shared" si="1"/>
        <v>71</v>
      </c>
      <c r="L72" s="16"/>
    </row>
    <row r="73" spans="1:12" ht="45" customHeight="1" x14ac:dyDescent="0.25">
      <c r="A73" s="3">
        <v>68</v>
      </c>
      <c r="B73" s="28" t="s">
        <v>494</v>
      </c>
      <c r="C73" s="28" t="s">
        <v>78</v>
      </c>
      <c r="D73" s="3">
        <v>10</v>
      </c>
      <c r="E73" s="7" t="s">
        <v>495</v>
      </c>
      <c r="F73" s="2">
        <v>101429</v>
      </c>
      <c r="G73" s="38">
        <v>10</v>
      </c>
      <c r="H73" s="38">
        <v>12</v>
      </c>
      <c r="I73" s="38">
        <v>15.3</v>
      </c>
      <c r="J73" s="38">
        <v>32.78</v>
      </c>
      <c r="K73" s="39">
        <f t="shared" si="1"/>
        <v>70.08</v>
      </c>
      <c r="L73" s="16"/>
    </row>
    <row r="74" spans="1:12" ht="45" customHeight="1" x14ac:dyDescent="0.25">
      <c r="A74" s="3">
        <v>69</v>
      </c>
      <c r="B74" s="28" t="s">
        <v>496</v>
      </c>
      <c r="C74" s="28" t="s">
        <v>51</v>
      </c>
      <c r="D74" s="3">
        <v>10</v>
      </c>
      <c r="E74" s="7" t="s">
        <v>497</v>
      </c>
      <c r="F74" s="2">
        <v>101405</v>
      </c>
      <c r="G74" s="38">
        <v>10</v>
      </c>
      <c r="H74" s="38">
        <v>8.5</v>
      </c>
      <c r="I74" s="38">
        <v>18.100000000000001</v>
      </c>
      <c r="J74" s="38">
        <v>31.9</v>
      </c>
      <c r="K74" s="39">
        <f t="shared" si="1"/>
        <v>68.5</v>
      </c>
      <c r="L74" s="16"/>
    </row>
    <row r="75" spans="1:12" ht="45" customHeight="1" x14ac:dyDescent="0.25">
      <c r="A75" s="3">
        <v>70</v>
      </c>
      <c r="B75" s="28" t="s">
        <v>498</v>
      </c>
      <c r="C75" s="28" t="s">
        <v>67</v>
      </c>
      <c r="D75" s="3">
        <v>11</v>
      </c>
      <c r="E75" s="7" t="s">
        <v>499</v>
      </c>
      <c r="F75" s="2">
        <v>111422</v>
      </c>
      <c r="G75" s="38">
        <v>11</v>
      </c>
      <c r="H75" s="38">
        <v>9.5</v>
      </c>
      <c r="I75" s="38">
        <v>11.6</v>
      </c>
      <c r="J75" s="38">
        <v>33.1</v>
      </c>
      <c r="K75" s="39">
        <f t="shared" si="1"/>
        <v>65.2</v>
      </c>
      <c r="L75" s="16"/>
    </row>
    <row r="76" spans="1:12" ht="45" customHeight="1" x14ac:dyDescent="0.25">
      <c r="A76" s="3">
        <v>71</v>
      </c>
      <c r="B76" s="28" t="s">
        <v>500</v>
      </c>
      <c r="C76" s="28" t="s">
        <v>78</v>
      </c>
      <c r="D76" s="3">
        <v>10</v>
      </c>
      <c r="E76" s="7" t="s">
        <v>501</v>
      </c>
      <c r="F76" s="2">
        <v>101430</v>
      </c>
      <c r="G76" s="38">
        <v>9</v>
      </c>
      <c r="H76" s="38">
        <v>8</v>
      </c>
      <c r="I76" s="38">
        <v>13.6</v>
      </c>
      <c r="J76" s="38">
        <v>20</v>
      </c>
      <c r="K76" s="39">
        <f t="shared" si="1"/>
        <v>50.6</v>
      </c>
      <c r="L76" s="16"/>
    </row>
    <row r="78" spans="1:12" ht="26.25" customHeight="1" x14ac:dyDescent="0.25">
      <c r="A78" s="6"/>
      <c r="C78" s="8" t="s">
        <v>121</v>
      </c>
      <c r="D78" s="6"/>
      <c r="E78" s="40"/>
      <c r="F78" s="6"/>
      <c r="G78" s="6"/>
      <c r="H78" s="6"/>
      <c r="I78" s="6"/>
      <c r="J78" s="6"/>
      <c r="K78" s="6"/>
      <c r="L78" s="32"/>
    </row>
    <row r="79" spans="1:12" ht="26.25" customHeight="1" x14ac:dyDescent="0.25">
      <c r="A79" s="6"/>
      <c r="D79" s="6"/>
      <c r="E79" s="40"/>
      <c r="F79" s="6"/>
      <c r="G79" s="6"/>
      <c r="H79" s="6"/>
      <c r="I79" s="6"/>
      <c r="J79" s="6"/>
      <c r="K79" s="6"/>
      <c r="L79" s="32"/>
    </row>
    <row r="80" spans="1:12" ht="24.95" customHeight="1" x14ac:dyDescent="0.25">
      <c r="A80" s="6"/>
      <c r="B80" s="33" t="s">
        <v>199</v>
      </c>
      <c r="C80" s="11"/>
      <c r="D80" s="6"/>
      <c r="E80" s="40"/>
      <c r="F80" s="6"/>
      <c r="G80" s="6"/>
      <c r="H80" s="6"/>
      <c r="I80" s="6"/>
      <c r="J80" s="6"/>
      <c r="K80" s="6"/>
      <c r="L80" s="32"/>
    </row>
    <row r="81" spans="1:12" ht="24.95" customHeight="1" x14ac:dyDescent="0.25">
      <c r="A81" s="6"/>
      <c r="B81" s="33" t="s">
        <v>200</v>
      </c>
      <c r="C81" s="12"/>
      <c r="D81" s="6"/>
      <c r="E81" s="40"/>
      <c r="F81" s="6"/>
      <c r="G81" s="6"/>
      <c r="H81" s="6"/>
      <c r="I81" s="6"/>
      <c r="J81" s="6"/>
      <c r="K81" s="6"/>
      <c r="L81" s="32"/>
    </row>
    <row r="82" spans="1:12" ht="24.95" customHeight="1" x14ac:dyDescent="0.25">
      <c r="A82" s="6"/>
      <c r="B82" s="33" t="s">
        <v>201</v>
      </c>
      <c r="C82" s="12"/>
      <c r="D82" s="6"/>
      <c r="E82" s="40"/>
      <c r="F82" s="6"/>
      <c r="G82" s="6"/>
      <c r="H82" s="6"/>
      <c r="I82" s="6"/>
      <c r="J82" s="6"/>
      <c r="K82" s="6"/>
      <c r="L82" s="32"/>
    </row>
    <row r="83" spans="1:12" ht="24.95" customHeight="1" x14ac:dyDescent="0.25">
      <c r="A83" s="6"/>
      <c r="B83" s="33" t="s">
        <v>202</v>
      </c>
      <c r="C83" s="12"/>
      <c r="D83" s="6"/>
      <c r="E83" s="40"/>
      <c r="F83" s="6"/>
      <c r="G83" s="6"/>
      <c r="H83" s="6"/>
      <c r="I83" s="6"/>
      <c r="J83" s="6"/>
      <c r="K83" s="6"/>
      <c r="L83" s="32"/>
    </row>
    <row r="84" spans="1:12" ht="24.95" customHeight="1" x14ac:dyDescent="0.25">
      <c r="A84" s="6"/>
      <c r="B84" s="33" t="s">
        <v>203</v>
      </c>
      <c r="C84" s="12"/>
      <c r="D84" s="6"/>
      <c r="E84" s="40"/>
      <c r="F84" s="6"/>
      <c r="G84" s="6"/>
      <c r="H84" s="6"/>
      <c r="I84" s="6"/>
      <c r="J84" s="6"/>
      <c r="K84" s="6"/>
      <c r="L84" s="32"/>
    </row>
    <row r="85" spans="1:12" ht="24.95" customHeight="1" x14ac:dyDescent="0.25">
      <c r="A85" s="6"/>
      <c r="B85" s="33" t="s">
        <v>204</v>
      </c>
      <c r="C85" s="12"/>
      <c r="D85" s="6"/>
      <c r="E85" s="40"/>
      <c r="F85" s="6"/>
      <c r="G85" s="6"/>
      <c r="H85" s="6"/>
      <c r="I85" s="6"/>
      <c r="J85" s="6"/>
      <c r="K85" s="6"/>
      <c r="L85" s="32"/>
    </row>
    <row r="86" spans="1:12" ht="24.95" customHeight="1" x14ac:dyDescent="0.25">
      <c r="A86" s="6"/>
      <c r="B86" s="33" t="s">
        <v>205</v>
      </c>
      <c r="C86" s="12"/>
      <c r="D86" s="6"/>
      <c r="E86" s="40"/>
      <c r="F86" s="6"/>
      <c r="G86" s="6"/>
      <c r="H86" s="6"/>
      <c r="I86" s="6"/>
      <c r="J86" s="6"/>
      <c r="K86" s="6"/>
      <c r="L86" s="32"/>
    </row>
    <row r="87" spans="1:12" ht="24.95" customHeight="1" x14ac:dyDescent="0.25">
      <c r="A87" s="6"/>
      <c r="B87" s="33" t="s">
        <v>206</v>
      </c>
      <c r="C87" s="12"/>
      <c r="D87" s="6"/>
      <c r="E87" s="40"/>
      <c r="F87" s="6"/>
      <c r="G87" s="6"/>
      <c r="H87" s="6"/>
      <c r="I87" s="6"/>
      <c r="J87" s="6"/>
      <c r="K87" s="6"/>
      <c r="L87" s="32"/>
    </row>
    <row r="88" spans="1:12" ht="24.95" customHeight="1" x14ac:dyDescent="0.25">
      <c r="A88" s="6"/>
      <c r="B88" s="33" t="s">
        <v>207</v>
      </c>
      <c r="C88" s="12"/>
      <c r="D88" s="6"/>
      <c r="E88" s="40"/>
      <c r="F88" s="6"/>
      <c r="G88" s="6"/>
      <c r="H88" s="6"/>
      <c r="I88" s="6"/>
      <c r="J88" s="6"/>
      <c r="K88" s="6"/>
      <c r="L88" s="32"/>
    </row>
    <row r="89" spans="1:12" ht="24.95" customHeight="1" x14ac:dyDescent="0.25">
      <c r="A89" s="6"/>
      <c r="B89" s="33" t="s">
        <v>208</v>
      </c>
      <c r="C89" s="12"/>
      <c r="D89" s="6"/>
      <c r="E89" s="40"/>
      <c r="F89" s="6"/>
      <c r="G89" s="6"/>
      <c r="H89" s="6"/>
      <c r="I89" s="6"/>
      <c r="J89" s="6"/>
      <c r="K89" s="6"/>
      <c r="L89" s="32"/>
    </row>
    <row r="90" spans="1:12" ht="26.25" customHeight="1" x14ac:dyDescent="0.25">
      <c r="A90" s="6"/>
      <c r="B90" s="9"/>
      <c r="C90" s="10"/>
      <c r="D90" s="6"/>
      <c r="E90" s="40"/>
      <c r="F90" s="6"/>
      <c r="G90" s="6"/>
      <c r="H90" s="6"/>
      <c r="I90" s="6"/>
      <c r="J90" s="6"/>
      <c r="K90" s="6"/>
      <c r="L90" s="32"/>
    </row>
    <row r="91" spans="1:12" ht="26.25" customHeight="1" x14ac:dyDescent="0.25">
      <c r="A91" s="6"/>
      <c r="B91" s="6"/>
      <c r="C91" s="10" t="s">
        <v>126</v>
      </c>
      <c r="D91" s="6"/>
      <c r="E91" s="40"/>
      <c r="F91" s="6"/>
      <c r="G91" s="6"/>
      <c r="H91" s="6"/>
      <c r="I91" s="6"/>
      <c r="J91" s="6"/>
      <c r="K91" s="6"/>
      <c r="L91" s="32"/>
    </row>
    <row r="92" spans="1:12" ht="26.25" customHeight="1" x14ac:dyDescent="0.25">
      <c r="A92" s="6"/>
      <c r="B92" s="9" t="s">
        <v>124</v>
      </c>
      <c r="C92" s="11"/>
      <c r="D92" s="6"/>
      <c r="E92" s="40"/>
      <c r="F92" s="6"/>
      <c r="G92" s="6"/>
      <c r="H92" s="6"/>
      <c r="I92" s="6"/>
      <c r="J92" s="6"/>
      <c r="K92" s="6"/>
      <c r="L92" s="32"/>
    </row>
    <row r="93" spans="1:12" ht="26.25" customHeight="1" x14ac:dyDescent="0.25">
      <c r="A93" s="6"/>
      <c r="B93" s="6"/>
      <c r="C93" s="6"/>
      <c r="D93" s="6"/>
      <c r="E93" s="40"/>
      <c r="F93" s="6"/>
      <c r="G93" s="6"/>
      <c r="H93" s="6"/>
      <c r="I93" s="6"/>
      <c r="J93" s="6"/>
      <c r="K93" s="6"/>
      <c r="L93" s="32"/>
    </row>
    <row r="94" spans="1:12" ht="26.25" customHeight="1" x14ac:dyDescent="0.25">
      <c r="A94" s="6"/>
      <c r="B94" s="6"/>
      <c r="C94" s="10" t="s">
        <v>125</v>
      </c>
      <c r="D94" s="6"/>
      <c r="E94" s="40"/>
      <c r="F94" s="6"/>
      <c r="G94" s="6"/>
      <c r="H94" s="6"/>
      <c r="I94" s="6"/>
      <c r="J94" s="6"/>
      <c r="K94" s="6"/>
      <c r="L94" s="32"/>
    </row>
    <row r="95" spans="1:12" ht="26.25" customHeight="1" x14ac:dyDescent="0.25">
      <c r="A95" s="6"/>
      <c r="B95" s="9" t="s">
        <v>127</v>
      </c>
      <c r="C95" s="11"/>
      <c r="D95" s="6"/>
      <c r="E95" s="40"/>
      <c r="F95" s="6"/>
      <c r="G95" s="6"/>
      <c r="H95" s="6"/>
      <c r="I95" s="6"/>
      <c r="J95" s="6"/>
      <c r="K95" s="6"/>
      <c r="L95" s="32"/>
    </row>
  </sheetData>
  <mergeCells count="11">
    <mergeCell ref="L4:L5"/>
    <mergeCell ref="A1:L2"/>
    <mergeCell ref="A3:L3"/>
    <mergeCell ref="A4:A5"/>
    <mergeCell ref="B4:B5"/>
    <mergeCell ref="C4:C5"/>
    <mergeCell ref="D4:D5"/>
    <mergeCell ref="E4:E5"/>
    <mergeCell ref="F4:F5"/>
    <mergeCell ref="G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 мальчики</vt:lpstr>
      <vt:lpstr>9 класс девочки</vt:lpstr>
      <vt:lpstr>10-11 классы мальчики</vt:lpstr>
      <vt:lpstr>10-11 классы девочки</vt:lpstr>
    </vt:vector>
  </TitlesOfParts>
  <Company>State University of Technology and Design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2015-04-20T07:15:51Z</cp:lastPrinted>
  <dcterms:created xsi:type="dcterms:W3CDTF">2015-04-17T19:38:27Z</dcterms:created>
  <dcterms:modified xsi:type="dcterms:W3CDTF">2015-05-05T11:22:25Z</dcterms:modified>
</cp:coreProperties>
</file>